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fileSharing readOnlyRecommended="1"/>
  <workbookPr filterPrivacy="1"/>
  <xr:revisionPtr revIDLastSave="0" documentId="13_ncr:1_{94870F6B-322C-484C-BE26-D2D8A33041AA}" xr6:coauthVersionLast="47" xr6:coauthVersionMax="47" xr10:uidLastSave="{00000000-0000-0000-0000-000000000000}"/>
  <bookViews>
    <workbookView xWindow="-120" yWindow="-120" windowWidth="29040" windowHeight="15720" tabRatio="809" xr2:uid="{00000000-000D-0000-FFFF-FFFF00000000}"/>
  </bookViews>
  <sheets>
    <sheet name="Índice" sheetId="103" r:id="rId1"/>
    <sheet name="1" sheetId="158" r:id="rId2"/>
    <sheet name="2" sheetId="159" r:id="rId3"/>
    <sheet name="3" sheetId="162" r:id="rId4"/>
    <sheet name="4" sheetId="163" r:id="rId5"/>
    <sheet name="5" sheetId="151" r:id="rId6"/>
    <sheet name="6" sheetId="141" r:id="rId7"/>
    <sheet name="7" sheetId="90" r:id="rId8"/>
    <sheet name="8" sheetId="165" r:id="rId9"/>
    <sheet name="9" sheetId="166" r:id="rId10"/>
    <sheet name="10" sheetId="157" r:id="rId11"/>
    <sheet name="11" sheetId="108" r:id="rId12"/>
    <sheet name="12" sheetId="109"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ftnref1_50" localSheetId="1">'[1]Table 39_'!#REF!</definedName>
    <definedName name="_ftnref1_50" localSheetId="2">'[1]Table 39_'!#REF!</definedName>
    <definedName name="_ftnref1_50" localSheetId="3">'[1]Table 39_'!#REF!</definedName>
    <definedName name="_ftnref1_50" localSheetId="4">'[1]Table 39_'!#REF!</definedName>
    <definedName name="_ftnref1_50" localSheetId="8">'[1]Table 39_'!#REF!</definedName>
    <definedName name="_ftnref1_50" localSheetId="9">'[1]Table 39_'!#REF!</definedName>
    <definedName name="_ftnref1_50">'[1]Table 39_'!#REF!</definedName>
    <definedName name="_ftnref1_50_10" localSheetId="1">#REF!</definedName>
    <definedName name="_ftnref1_50_10" localSheetId="2">#REF!</definedName>
    <definedName name="_ftnref1_50_10" localSheetId="3">#REF!</definedName>
    <definedName name="_ftnref1_50_10" localSheetId="4">#REF!</definedName>
    <definedName name="_ftnref1_50_10" localSheetId="8">#REF!</definedName>
    <definedName name="_ftnref1_50_10" localSheetId="9">#REF!</definedName>
    <definedName name="_ftnref1_50_10">'[2]Table 39_'!#REF!</definedName>
    <definedName name="_ftnref1_50_15" localSheetId="1">#REF!</definedName>
    <definedName name="_ftnref1_50_15" localSheetId="2">#REF!</definedName>
    <definedName name="_ftnref1_50_15" localSheetId="3">#REF!</definedName>
    <definedName name="_ftnref1_50_15" localSheetId="4">#REF!</definedName>
    <definedName name="_ftnref1_50_15" localSheetId="8">#REF!</definedName>
    <definedName name="_ftnref1_50_15" localSheetId="9">#REF!</definedName>
    <definedName name="_ftnref1_50_15">'[2]Table 39_'!#REF!</definedName>
    <definedName name="_ftnref1_50_18" localSheetId="1">#REF!</definedName>
    <definedName name="_ftnref1_50_18" localSheetId="2">#REF!</definedName>
    <definedName name="_ftnref1_50_18" localSheetId="3">#REF!</definedName>
    <definedName name="_ftnref1_50_18" localSheetId="4">#REF!</definedName>
    <definedName name="_ftnref1_50_18" localSheetId="8">#REF!</definedName>
    <definedName name="_ftnref1_50_18" localSheetId="9">#REF!</definedName>
    <definedName name="_ftnref1_50_18">'[2]Table 39_'!#REF!</definedName>
    <definedName name="_ftnref1_50_19" localSheetId="1">#REF!</definedName>
    <definedName name="_ftnref1_50_19" localSheetId="2">#REF!</definedName>
    <definedName name="_ftnref1_50_19" localSheetId="3">#REF!</definedName>
    <definedName name="_ftnref1_50_19" localSheetId="4">#REF!</definedName>
    <definedName name="_ftnref1_50_19" localSheetId="8">#REF!</definedName>
    <definedName name="_ftnref1_50_19" localSheetId="9">#REF!</definedName>
    <definedName name="_ftnref1_50_19">'[2]Table 39_'!#REF!</definedName>
    <definedName name="_ftnref1_50_20" localSheetId="1">#REF!</definedName>
    <definedName name="_ftnref1_50_20" localSheetId="2">#REF!</definedName>
    <definedName name="_ftnref1_50_20" localSheetId="3">#REF!</definedName>
    <definedName name="_ftnref1_50_20" localSheetId="4">#REF!</definedName>
    <definedName name="_ftnref1_50_20" localSheetId="8">#REF!</definedName>
    <definedName name="_ftnref1_50_20" localSheetId="9">#REF!</definedName>
    <definedName name="_ftnref1_50_20">'[2]Table 39_'!#REF!</definedName>
    <definedName name="_ftnref1_50_21" localSheetId="1">#REF!</definedName>
    <definedName name="_ftnref1_50_21" localSheetId="2">#REF!</definedName>
    <definedName name="_ftnref1_50_21" localSheetId="3">#REF!</definedName>
    <definedName name="_ftnref1_50_21" localSheetId="4">#REF!</definedName>
    <definedName name="_ftnref1_50_21" localSheetId="8">#REF!</definedName>
    <definedName name="_ftnref1_50_21" localSheetId="9">#REF!</definedName>
    <definedName name="_ftnref1_50_21">'[2]Table 39_'!#REF!</definedName>
    <definedName name="_ftnref1_50_23" localSheetId="1">#REF!</definedName>
    <definedName name="_ftnref1_50_23" localSheetId="2">#REF!</definedName>
    <definedName name="_ftnref1_50_23" localSheetId="3">#REF!</definedName>
    <definedName name="_ftnref1_50_23" localSheetId="4">#REF!</definedName>
    <definedName name="_ftnref1_50_23" localSheetId="8">#REF!</definedName>
    <definedName name="_ftnref1_50_23" localSheetId="9">#REF!</definedName>
    <definedName name="_ftnref1_50_23">'[2]Table 39_'!#REF!</definedName>
    <definedName name="_ftnref1_50_24" localSheetId="1">#REF!</definedName>
    <definedName name="_ftnref1_50_24" localSheetId="2">#REF!</definedName>
    <definedName name="_ftnref1_50_24" localSheetId="3">#REF!</definedName>
    <definedName name="_ftnref1_50_24" localSheetId="4">#REF!</definedName>
    <definedName name="_ftnref1_50_24" localSheetId="8">#REF!</definedName>
    <definedName name="_ftnref1_50_24" localSheetId="9">#REF!</definedName>
    <definedName name="_ftnref1_50_24">'[2]Table 39_'!#REF!</definedName>
    <definedName name="_ftnref1_50_4" localSheetId="1">#REF!</definedName>
    <definedName name="_ftnref1_50_4" localSheetId="2">#REF!</definedName>
    <definedName name="_ftnref1_50_4" localSheetId="3">#REF!</definedName>
    <definedName name="_ftnref1_50_4" localSheetId="4">#REF!</definedName>
    <definedName name="_ftnref1_50_4" localSheetId="8">#REF!</definedName>
    <definedName name="_ftnref1_50_4" localSheetId="9">#REF!</definedName>
    <definedName name="_ftnref1_50_4">'[2]Table 39_'!#REF!</definedName>
    <definedName name="_ftnref1_50_5" localSheetId="1">#REF!</definedName>
    <definedName name="_ftnref1_50_5" localSheetId="2">#REF!</definedName>
    <definedName name="_ftnref1_50_5" localSheetId="3">#REF!</definedName>
    <definedName name="_ftnref1_50_5" localSheetId="4">#REF!</definedName>
    <definedName name="_ftnref1_50_5" localSheetId="8">#REF!</definedName>
    <definedName name="_ftnref1_50_5" localSheetId="9">#REF!</definedName>
    <definedName name="_ftnref1_50_5">'[2]Table 39_'!#REF!</definedName>
    <definedName name="_ftnref1_51" localSheetId="1">#REF!</definedName>
    <definedName name="_ftnref1_51" localSheetId="2">#REF!</definedName>
    <definedName name="_ftnref1_51" localSheetId="3">#REF!</definedName>
    <definedName name="_ftnref1_51" localSheetId="4">#REF!</definedName>
    <definedName name="_ftnref1_51" localSheetId="8">#REF!</definedName>
    <definedName name="_ftnref1_51" localSheetId="9">#REF!</definedName>
    <definedName name="_ftnref1_51">'[1]Table 39_'!#REF!</definedName>
    <definedName name="_ftnref1_51_10" localSheetId="1">#REF!</definedName>
    <definedName name="_ftnref1_51_10" localSheetId="2">#REF!</definedName>
    <definedName name="_ftnref1_51_10" localSheetId="3">#REF!</definedName>
    <definedName name="_ftnref1_51_10" localSheetId="4">#REF!</definedName>
    <definedName name="_ftnref1_51_10" localSheetId="8">#REF!</definedName>
    <definedName name="_ftnref1_51_10" localSheetId="9">#REF!</definedName>
    <definedName name="_ftnref1_51_10">'[2]Table 39_'!#REF!</definedName>
    <definedName name="_ftnref1_51_15" localSheetId="1">#REF!</definedName>
    <definedName name="_ftnref1_51_15" localSheetId="2">#REF!</definedName>
    <definedName name="_ftnref1_51_15" localSheetId="3">#REF!</definedName>
    <definedName name="_ftnref1_51_15" localSheetId="4">#REF!</definedName>
    <definedName name="_ftnref1_51_15" localSheetId="8">#REF!</definedName>
    <definedName name="_ftnref1_51_15" localSheetId="9">#REF!</definedName>
    <definedName name="_ftnref1_51_15">'[2]Table 39_'!#REF!</definedName>
    <definedName name="_ftnref1_51_18" localSheetId="1">#REF!</definedName>
    <definedName name="_ftnref1_51_18" localSheetId="2">#REF!</definedName>
    <definedName name="_ftnref1_51_18" localSheetId="3">#REF!</definedName>
    <definedName name="_ftnref1_51_18" localSheetId="4">#REF!</definedName>
    <definedName name="_ftnref1_51_18" localSheetId="8">#REF!</definedName>
    <definedName name="_ftnref1_51_18" localSheetId="9">#REF!</definedName>
    <definedName name="_ftnref1_51_18">'[2]Table 39_'!#REF!</definedName>
    <definedName name="_ftnref1_51_19" localSheetId="1">#REF!</definedName>
    <definedName name="_ftnref1_51_19" localSheetId="2">#REF!</definedName>
    <definedName name="_ftnref1_51_19" localSheetId="3">#REF!</definedName>
    <definedName name="_ftnref1_51_19" localSheetId="4">#REF!</definedName>
    <definedName name="_ftnref1_51_19" localSheetId="8">#REF!</definedName>
    <definedName name="_ftnref1_51_19" localSheetId="9">#REF!</definedName>
    <definedName name="_ftnref1_51_19">'[2]Table 39_'!#REF!</definedName>
    <definedName name="_ftnref1_51_20" localSheetId="1">#REF!</definedName>
    <definedName name="_ftnref1_51_20" localSheetId="2">#REF!</definedName>
    <definedName name="_ftnref1_51_20" localSheetId="3">#REF!</definedName>
    <definedName name="_ftnref1_51_20" localSheetId="4">#REF!</definedName>
    <definedName name="_ftnref1_51_20" localSheetId="8">#REF!</definedName>
    <definedName name="_ftnref1_51_20" localSheetId="9">#REF!</definedName>
    <definedName name="_ftnref1_51_20">'[2]Table 39_'!#REF!</definedName>
    <definedName name="_ftnref1_51_21" localSheetId="1">#REF!</definedName>
    <definedName name="_ftnref1_51_21" localSheetId="2">#REF!</definedName>
    <definedName name="_ftnref1_51_21" localSheetId="3">#REF!</definedName>
    <definedName name="_ftnref1_51_21" localSheetId="4">#REF!</definedName>
    <definedName name="_ftnref1_51_21" localSheetId="8">#REF!</definedName>
    <definedName name="_ftnref1_51_21" localSheetId="9">#REF!</definedName>
    <definedName name="_ftnref1_51_21">'[2]Table 39_'!#REF!</definedName>
    <definedName name="_ftnref1_51_23" localSheetId="1">#REF!</definedName>
    <definedName name="_ftnref1_51_23" localSheetId="2">#REF!</definedName>
    <definedName name="_ftnref1_51_23" localSheetId="3">#REF!</definedName>
    <definedName name="_ftnref1_51_23" localSheetId="4">#REF!</definedName>
    <definedName name="_ftnref1_51_23" localSheetId="8">#REF!</definedName>
    <definedName name="_ftnref1_51_23" localSheetId="9">#REF!</definedName>
    <definedName name="_ftnref1_51_23">'[2]Table 39_'!#REF!</definedName>
    <definedName name="_ftnref1_51_24" localSheetId="1">#REF!</definedName>
    <definedName name="_ftnref1_51_24" localSheetId="2">#REF!</definedName>
    <definedName name="_ftnref1_51_24" localSheetId="3">#REF!</definedName>
    <definedName name="_ftnref1_51_24" localSheetId="4">#REF!</definedName>
    <definedName name="_ftnref1_51_24" localSheetId="8">#REF!</definedName>
    <definedName name="_ftnref1_51_24" localSheetId="9">#REF!</definedName>
    <definedName name="_ftnref1_51_24">'[2]Table 39_'!#REF!</definedName>
    <definedName name="_ftnref1_51_4" localSheetId="1">#REF!</definedName>
    <definedName name="_ftnref1_51_4" localSheetId="2">#REF!</definedName>
    <definedName name="_ftnref1_51_4" localSheetId="3">#REF!</definedName>
    <definedName name="_ftnref1_51_4" localSheetId="4">#REF!</definedName>
    <definedName name="_ftnref1_51_4" localSheetId="8">#REF!</definedName>
    <definedName name="_ftnref1_51_4" localSheetId="9">#REF!</definedName>
    <definedName name="_ftnref1_51_4">'[2]Table 39_'!#REF!</definedName>
    <definedName name="_ftnref1_51_5" localSheetId="1">#REF!</definedName>
    <definedName name="_ftnref1_51_5" localSheetId="2">#REF!</definedName>
    <definedName name="_ftnref1_51_5" localSheetId="3">#REF!</definedName>
    <definedName name="_ftnref1_51_5" localSheetId="4">#REF!</definedName>
    <definedName name="_ftnref1_51_5" localSheetId="8">#REF!</definedName>
    <definedName name="_ftnref1_51_5" localSheetId="9">#REF!</definedName>
    <definedName name="_ftnref1_51_5">'[2]Table 39_'!#REF!</definedName>
    <definedName name="_h" localSheetId="1">#REF!</definedName>
    <definedName name="_h" localSheetId="2">#REF!</definedName>
    <definedName name="_h" localSheetId="3">#REF!</definedName>
    <definedName name="_h" localSheetId="4">#REF!</definedName>
    <definedName name="_h" localSheetId="8">#REF!</definedName>
    <definedName name="_h" localSheetId="9">#REF!</definedName>
    <definedName name="_h">'[2]Table 39_'!#REF!</definedName>
    <definedName name="_Toc510626265" localSheetId="0">Índice!#REF!</definedName>
    <definedName name="_Toc510626266" localSheetId="0">Índice!#REF!</definedName>
    <definedName name="_Toc510626267" localSheetId="0">Índice!#REF!</definedName>
    <definedName name="_Toc510626268" localSheetId="0">Índice!#REF!</definedName>
    <definedName name="_Toc510626269" localSheetId="0">Índice!#REF!</definedName>
    <definedName name="Accounting" localSheetId="1">#REF!</definedName>
    <definedName name="Accounting" localSheetId="2">#REF!</definedName>
    <definedName name="Accounting" localSheetId="3">#REF!</definedName>
    <definedName name="Accounting" localSheetId="4">#REF!</definedName>
    <definedName name="Accounting" localSheetId="8">#REF!</definedName>
    <definedName name="Accounting" localSheetId="9">#REF!</definedName>
    <definedName name="Accounting">[3]Parameters!$C$109:$C$112</definedName>
    <definedName name="AP" localSheetId="1">#REF!</definedName>
    <definedName name="AP" localSheetId="2">#REF!</definedName>
    <definedName name="AP" localSheetId="3">#REF!</definedName>
    <definedName name="AP" localSheetId="4">#REF!</definedName>
    <definedName name="AP" localSheetId="8">#REF!</definedName>
    <definedName name="AP" localSheetId="9">#REF!</definedName>
    <definedName name="AP">'[4]Lists-Aux'!$D:$D</definedName>
    <definedName name="App" localSheetId="1">#REF!</definedName>
    <definedName name="App" localSheetId="2">#REF!</definedName>
    <definedName name="App" localSheetId="3">#REF!</definedName>
    <definedName name="App" localSheetId="4">#REF!</definedName>
    <definedName name="App" localSheetId="8">#REF!</definedName>
    <definedName name="App" localSheetId="9">#REF!</definedName>
    <definedName name="App">[5]Lists!$A$27:$A$29</definedName>
    <definedName name="_xlnm.Print_Area" localSheetId="9">'9'!$A$1:$L$3</definedName>
    <definedName name="AT" localSheetId="1">#REF!</definedName>
    <definedName name="AT" localSheetId="2">#REF!</definedName>
    <definedName name="AT" localSheetId="3">#REF!</definedName>
    <definedName name="AT" localSheetId="4">#REF!</definedName>
    <definedName name="AT" localSheetId="8">#REF!</definedName>
    <definedName name="AT" localSheetId="9">#REF!</definedName>
    <definedName name="AT">'[6]Lists-Aux'!$B:$B</definedName>
    <definedName name="BankType" localSheetId="1">#REF!</definedName>
    <definedName name="BankType" localSheetId="2">#REF!</definedName>
    <definedName name="BankType" localSheetId="3">#REF!</definedName>
    <definedName name="BankType" localSheetId="4">#REF!</definedName>
    <definedName name="BankType" localSheetId="8">#REF!</definedName>
    <definedName name="BankType" localSheetId="9">#REF!</definedName>
    <definedName name="BankType">[3]Parameters!$C$113:$C$115</definedName>
    <definedName name="BAS" localSheetId="1">#REF!</definedName>
    <definedName name="BAS" localSheetId="2">#REF!</definedName>
    <definedName name="BAS" localSheetId="3">#REF!</definedName>
    <definedName name="BAS" localSheetId="4">#REF!</definedName>
    <definedName name="BAS" localSheetId="8">#REF!</definedName>
    <definedName name="BAS" localSheetId="9">#REF!</definedName>
    <definedName name="BAS">'[4]Lists-Aux'!$A:$A</definedName>
    <definedName name="Basel" localSheetId="1">#REF!</definedName>
    <definedName name="Basel" localSheetId="2">#REF!</definedName>
    <definedName name="Basel" localSheetId="3">#REF!</definedName>
    <definedName name="Basel" localSheetId="4">#REF!</definedName>
    <definedName name="Basel" localSheetId="8">#REF!</definedName>
    <definedName name="Basel" localSheetId="9">#REF!</definedName>
    <definedName name="Basel">[7]Parameters!$C$32:$C$33</definedName>
    <definedName name="Basel12" localSheetId="1">#REF!</definedName>
    <definedName name="Basel12" localSheetId="2">#REF!</definedName>
    <definedName name="Basel12" localSheetId="3">#REF!</definedName>
    <definedName name="Basel12" localSheetId="4">#REF!</definedName>
    <definedName name="Basel12" localSheetId="8">#REF!</definedName>
    <definedName name="Basel12" localSheetId="9">#REF!</definedName>
    <definedName name="Basel12">#REF!</definedName>
    <definedName name="BT" localSheetId="1">#REF!</definedName>
    <definedName name="BT" localSheetId="2">#REF!</definedName>
    <definedName name="BT" localSheetId="3">#REF!</definedName>
    <definedName name="BT" localSheetId="4">#REF!</definedName>
    <definedName name="BT" localSheetId="8">#REF!</definedName>
    <definedName name="BT" localSheetId="9">#REF!</definedName>
    <definedName name="BT">'[4]Lists-Aux'!$E:$E</definedName>
    <definedName name="Carlos" localSheetId="1">#REF!</definedName>
    <definedName name="Carlos" localSheetId="2">#REF!</definedName>
    <definedName name="Carlos" localSheetId="3">#REF!</definedName>
    <definedName name="Carlos" localSheetId="4">#REF!</definedName>
    <definedName name="Carlos" localSheetId="8">#REF!</definedName>
    <definedName name="Carlos" localSheetId="9">#REF!</definedName>
    <definedName name="Carlos">#REF!</definedName>
    <definedName name="CCROTC" localSheetId="1">#REF!</definedName>
    <definedName name="CCROTC" localSheetId="2">#REF!</definedName>
    <definedName name="CCROTC" localSheetId="3">#REF!</definedName>
    <definedName name="CCROTC" localSheetId="4">#REF!</definedName>
    <definedName name="CCROTC" localSheetId="8">#REF!</definedName>
    <definedName name="CCROTC" localSheetId="9">#REF!</definedName>
    <definedName name="CCROTC">#REF!</definedName>
    <definedName name="CCRSFT" localSheetId="1">#REF!</definedName>
    <definedName name="CCRSFT" localSheetId="2">#REF!</definedName>
    <definedName name="CCRSFT" localSheetId="3">#REF!</definedName>
    <definedName name="CCRSFT" localSheetId="4">#REF!</definedName>
    <definedName name="CCRSFT" localSheetId="8">#REF!</definedName>
    <definedName name="CCRSFT" localSheetId="9">#REF!</definedName>
    <definedName name="CCRSFT">#REF!</definedName>
    <definedName name="COF" localSheetId="1">#REF!</definedName>
    <definedName name="COF" localSheetId="2">#REF!</definedName>
    <definedName name="COF" localSheetId="3">#REF!</definedName>
    <definedName name="COF" localSheetId="4">#REF!</definedName>
    <definedName name="COF" localSheetId="8">#REF!</definedName>
    <definedName name="COF" localSheetId="9">#REF!</definedName>
    <definedName name="COF">'[6]Lists-Aux'!$G:$G</definedName>
    <definedName name="COI" localSheetId="1">#REF!</definedName>
    <definedName name="COI" localSheetId="2">#REF!</definedName>
    <definedName name="COI" localSheetId="3">#REF!</definedName>
    <definedName name="COI" localSheetId="4">#REF!</definedName>
    <definedName name="COI" localSheetId="8">#REF!</definedName>
    <definedName name="COI" localSheetId="9">#REF!</definedName>
    <definedName name="COI">'[4]Lists-Aux'!$H:$H</definedName>
    <definedName name="CP" localSheetId="1">#REF!</definedName>
    <definedName name="CP" localSheetId="2">#REF!</definedName>
    <definedName name="CP" localSheetId="3">#REF!</definedName>
    <definedName name="CP" localSheetId="4">#REF!</definedName>
    <definedName name="CP" localSheetId="8">#REF!</definedName>
    <definedName name="CP" localSheetId="9">#REF!</definedName>
    <definedName name="CP">'[4]Lists-Aux'!$I:$I</definedName>
    <definedName name="CQS">'[4]Lists-Aux'!$J:$J</definedName>
    <definedName name="CT">'[4]Lists-Aux'!$K:$K</definedName>
    <definedName name="dfd">[3]Parameters!#REF!</definedName>
    <definedName name="DimensionsNames" localSheetId="1">#REF!</definedName>
    <definedName name="DimensionsNames" localSheetId="2">#REF!</definedName>
    <definedName name="DimensionsNames" localSheetId="3">#REF!</definedName>
    <definedName name="DimensionsNames" localSheetId="4">#REF!</definedName>
    <definedName name="DimensionsNames" localSheetId="8">#REF!</definedName>
    <definedName name="DimensionsNames" localSheetId="9">#REF!</definedName>
    <definedName name="DimensionsNames">[6]Dimensions!$B$2:$B$79</definedName>
    <definedName name="DM_1ºT2025" localSheetId="2">#REF!</definedName>
    <definedName name="DM_1ºT2025" localSheetId="8">#REF!</definedName>
    <definedName name="DM_1ºT2025" localSheetId="9">#REF!</definedName>
    <definedName name="DM_1ºT2025">#REF!</definedName>
    <definedName name="dsa" localSheetId="1">#REF!</definedName>
    <definedName name="dsa" localSheetId="2">#REF!</definedName>
    <definedName name="dsa" localSheetId="3">#REF!</definedName>
    <definedName name="dsa" localSheetId="4">#REF!</definedName>
    <definedName name="dsa" localSheetId="8">#REF!</definedName>
    <definedName name="dsa" localSheetId="9">#REF!</definedName>
    <definedName name="dsa">#REF!</definedName>
    <definedName name="edc" localSheetId="1">#REF!</definedName>
    <definedName name="edc" localSheetId="2">#REF!</definedName>
    <definedName name="edc" localSheetId="3">#REF!</definedName>
    <definedName name="edc" localSheetId="4">#REF!</definedName>
    <definedName name="edc" localSheetId="8">#REF!</definedName>
    <definedName name="edc" localSheetId="9">#REF!</definedName>
    <definedName name="edc">[8]Members!$D$3:E$2477</definedName>
    <definedName name="ER" localSheetId="1">#REF!</definedName>
    <definedName name="ER" localSheetId="2">#REF!</definedName>
    <definedName name="ER" localSheetId="3">#REF!</definedName>
    <definedName name="ER" localSheetId="4">#REF!</definedName>
    <definedName name="ER" localSheetId="8">#REF!</definedName>
    <definedName name="ER" localSheetId="9">#REF!</definedName>
    <definedName name="ER">'[4]Lists-Aux'!$N:$N</definedName>
    <definedName name="fdsg" localSheetId="1">#REF!</definedName>
    <definedName name="fdsg" localSheetId="2">#REF!</definedName>
    <definedName name="fdsg" localSheetId="3">#REF!</definedName>
    <definedName name="fdsg" localSheetId="4">#REF!</definedName>
    <definedName name="fdsg" localSheetId="8">#REF!</definedName>
    <definedName name="fdsg" localSheetId="9">#REF!</definedName>
    <definedName name="fdsg">'[1]Table 39_'!#REF!</definedName>
    <definedName name="Frequency" localSheetId="1">#REF!</definedName>
    <definedName name="Frequency" localSheetId="2">#REF!</definedName>
    <definedName name="Frequency" localSheetId="3">#REF!</definedName>
    <definedName name="Frequency" localSheetId="4">#REF!</definedName>
    <definedName name="Frequency" localSheetId="8">#REF!</definedName>
    <definedName name="Frequency" localSheetId="9">#REF!</definedName>
    <definedName name="Frequency">[5]Lists!$A$21:$A$25</definedName>
    <definedName name="GA" localSheetId="1">#REF!</definedName>
    <definedName name="GA" localSheetId="2">#REF!</definedName>
    <definedName name="GA" localSheetId="3">#REF!</definedName>
    <definedName name="GA" localSheetId="4">#REF!</definedName>
    <definedName name="GA" localSheetId="8">#REF!</definedName>
    <definedName name="GA" localSheetId="9">#REF!</definedName>
    <definedName name="GA">'[4]Lists-Aux'!$P:$P</definedName>
    <definedName name="Group" localSheetId="1">#REF!</definedName>
    <definedName name="Group" localSheetId="2">#REF!</definedName>
    <definedName name="Group" localSheetId="3">#REF!</definedName>
    <definedName name="Group" localSheetId="4">#REF!</definedName>
    <definedName name="Group" localSheetId="8">#REF!</definedName>
    <definedName name="Group" localSheetId="9">#REF!</definedName>
    <definedName name="Group">[3]Parameters!$C$93:$C$94</definedName>
    <definedName name="Group2" localSheetId="1">#REF!</definedName>
    <definedName name="Group2" localSheetId="2">#REF!</definedName>
    <definedName name="Group2" localSheetId="3">#REF!</definedName>
    <definedName name="Group2" localSheetId="4">#REF!</definedName>
    <definedName name="Group2" localSheetId="8">#REF!</definedName>
    <definedName name="Group2" localSheetId="9">#REF!</definedName>
    <definedName name="Group2">[9]Parameters!$C$42:$C$43</definedName>
    <definedName name="ho" localSheetId="1">#REF!</definedName>
    <definedName name="ho" localSheetId="2">#REF!</definedName>
    <definedName name="ho" localSheetId="3">#REF!</definedName>
    <definedName name="ho" localSheetId="4">#REF!</definedName>
    <definedName name="ho" localSheetId="8">#REF!</definedName>
    <definedName name="ho" localSheetId="9">#REF!</definedName>
    <definedName name="ho">#REF!</definedName>
    <definedName name="IM" localSheetId="1">#REF!</definedName>
    <definedName name="IM" localSheetId="2">#REF!</definedName>
    <definedName name="IM" localSheetId="3">#REF!</definedName>
    <definedName name="IM" localSheetId="4">#REF!</definedName>
    <definedName name="IM" localSheetId="8">#REF!</definedName>
    <definedName name="IM" localSheetId="9">#REF!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1">#REF!</definedName>
    <definedName name="JedenRadekPodSestavou" localSheetId="2">#REF!</definedName>
    <definedName name="JedenRadekPodSestavou" localSheetId="3">#REF!</definedName>
    <definedName name="JedenRadekPodSestavou" localSheetId="4">#REF!</definedName>
    <definedName name="JedenRadekPodSestavou" localSheetId="8">#REF!</definedName>
    <definedName name="JedenRadekPodSestavou" localSheetId="9">#REF!</definedName>
    <definedName name="JedenRadekPodSestavou">#REF!</definedName>
    <definedName name="JedenRadekPodSestavou_11" localSheetId="1">#REF!</definedName>
    <definedName name="JedenRadekPodSestavou_11" localSheetId="2">#REF!</definedName>
    <definedName name="JedenRadekPodSestavou_11" localSheetId="3">#REF!</definedName>
    <definedName name="JedenRadekPodSestavou_11" localSheetId="4">#REF!</definedName>
    <definedName name="JedenRadekPodSestavou_11" localSheetId="8">#REF!</definedName>
    <definedName name="JedenRadekPodSestavou_11" localSheetId="9">#REF!</definedName>
    <definedName name="JedenRadekPodSestavou_11">#REF!</definedName>
    <definedName name="JedenRadekPodSestavou_2" localSheetId="1">#REF!</definedName>
    <definedName name="JedenRadekPodSestavou_2" localSheetId="2">#REF!</definedName>
    <definedName name="JedenRadekPodSestavou_2" localSheetId="3">#REF!</definedName>
    <definedName name="JedenRadekPodSestavou_2" localSheetId="4">#REF!</definedName>
    <definedName name="JedenRadekPodSestavou_2" localSheetId="8">#REF!</definedName>
    <definedName name="JedenRadekPodSestavou_2" localSheetId="9">#REF!</definedName>
    <definedName name="JedenRadekPodSestavou_2">#REF!</definedName>
    <definedName name="JedenRadekPodSestavou_28" localSheetId="1">#REF!</definedName>
    <definedName name="JedenRadekPodSestavou_28" localSheetId="2">#REF!</definedName>
    <definedName name="JedenRadekPodSestavou_28" localSheetId="3">#REF!</definedName>
    <definedName name="JedenRadekPodSestavou_28" localSheetId="4">#REF!</definedName>
    <definedName name="JedenRadekPodSestavou_28" localSheetId="8">#REF!</definedName>
    <definedName name="JedenRadekPodSestavou_28" localSheetId="9">#REF!</definedName>
    <definedName name="JedenRadekPodSestavou_28">#REF!</definedName>
    <definedName name="JedenRadekVedleSestavy" localSheetId="1">#REF!</definedName>
    <definedName name="JedenRadekVedleSestavy" localSheetId="2">#REF!</definedName>
    <definedName name="JedenRadekVedleSestavy" localSheetId="3">#REF!</definedName>
    <definedName name="JedenRadekVedleSestavy" localSheetId="4">#REF!</definedName>
    <definedName name="JedenRadekVedleSestavy" localSheetId="8">#REF!</definedName>
    <definedName name="JedenRadekVedleSestavy" localSheetId="9">#REF!</definedName>
    <definedName name="JedenRadekVedleSestavy">#REF!</definedName>
    <definedName name="JedenRadekVedleSestavy_11" localSheetId="1">#REF!</definedName>
    <definedName name="JedenRadekVedleSestavy_11" localSheetId="2">#REF!</definedName>
    <definedName name="JedenRadekVedleSestavy_11" localSheetId="3">#REF!</definedName>
    <definedName name="JedenRadekVedleSestavy_11" localSheetId="4">#REF!</definedName>
    <definedName name="JedenRadekVedleSestavy_11" localSheetId="8">#REF!</definedName>
    <definedName name="JedenRadekVedleSestavy_11" localSheetId="9">#REF!</definedName>
    <definedName name="JedenRadekVedleSestavy_11">#REF!</definedName>
    <definedName name="JedenRadekVedleSestavy_2" localSheetId="1">#REF!</definedName>
    <definedName name="JedenRadekVedleSestavy_2" localSheetId="2">#REF!</definedName>
    <definedName name="JedenRadekVedleSestavy_2" localSheetId="3">#REF!</definedName>
    <definedName name="JedenRadekVedleSestavy_2" localSheetId="4">#REF!</definedName>
    <definedName name="JedenRadekVedleSestavy_2" localSheetId="8">#REF!</definedName>
    <definedName name="JedenRadekVedleSestavy_2" localSheetId="9">#REF!</definedName>
    <definedName name="JedenRadekVedleSestavy_2">#REF!</definedName>
    <definedName name="JedenRadekVedleSestavy_28" localSheetId="1">#REF!</definedName>
    <definedName name="JedenRadekVedleSestavy_28" localSheetId="2">#REF!</definedName>
    <definedName name="JedenRadekVedleSestavy_28" localSheetId="3">#REF!</definedName>
    <definedName name="JedenRadekVedleSestavy_28" localSheetId="4">#REF!</definedName>
    <definedName name="JedenRadekVedleSestavy_28" localSheetId="8">#REF!</definedName>
    <definedName name="JedenRadekVedleSestavy_28" localSheetId="9">#REF!</definedName>
    <definedName name="JedenRadekVedleSestavy_28">#REF!</definedName>
    <definedName name="kk" localSheetId="1">#REF!</definedName>
    <definedName name="kk" localSheetId="2">#REF!</definedName>
    <definedName name="kk" localSheetId="3">#REF!</definedName>
    <definedName name="kk" localSheetId="4">#REF!</definedName>
    <definedName name="kk" localSheetId="8">#REF!</definedName>
    <definedName name="kk" localSheetId="9">#REF!</definedName>
    <definedName name="kk">'[10]List details'!$C$5:$C$8</definedName>
    <definedName name="ll" localSheetId="1">#REF!</definedName>
    <definedName name="ll" localSheetId="2">#REF!</definedName>
    <definedName name="ll" localSheetId="3">#REF!</definedName>
    <definedName name="ll" localSheetId="4">#REF!</definedName>
    <definedName name="ll" localSheetId="8">#REF!</definedName>
    <definedName name="ll" localSheetId="9">#REF!</definedName>
    <definedName name="ll">'[10]List details'!$C$5:$C$8</definedName>
    <definedName name="MaxOblastTabulky" localSheetId="1">#REF!</definedName>
    <definedName name="MaxOblastTabulky" localSheetId="2">#REF!</definedName>
    <definedName name="MaxOblastTabulky" localSheetId="3">#REF!</definedName>
    <definedName name="MaxOblastTabulky" localSheetId="4">#REF!</definedName>
    <definedName name="MaxOblastTabulky" localSheetId="8">#REF!</definedName>
    <definedName name="MaxOblastTabulky" localSheetId="9">#REF!</definedName>
    <definedName name="MaxOblastTabulky">#REF!</definedName>
    <definedName name="MaxOblastTabulky_11" localSheetId="1">#REF!</definedName>
    <definedName name="MaxOblastTabulky_11" localSheetId="2">#REF!</definedName>
    <definedName name="MaxOblastTabulky_11" localSheetId="3">#REF!</definedName>
    <definedName name="MaxOblastTabulky_11" localSheetId="4">#REF!</definedName>
    <definedName name="MaxOblastTabulky_11" localSheetId="8">#REF!</definedName>
    <definedName name="MaxOblastTabulky_11" localSheetId="9">#REF!</definedName>
    <definedName name="MaxOblastTabulky_11">#REF!</definedName>
    <definedName name="MaxOblastTabulky_2" localSheetId="1">#REF!</definedName>
    <definedName name="MaxOblastTabulky_2" localSheetId="2">#REF!</definedName>
    <definedName name="MaxOblastTabulky_2" localSheetId="3">#REF!</definedName>
    <definedName name="MaxOblastTabulky_2" localSheetId="4">#REF!</definedName>
    <definedName name="MaxOblastTabulky_2" localSheetId="8">#REF!</definedName>
    <definedName name="MaxOblastTabulky_2" localSheetId="9">#REF!</definedName>
    <definedName name="MaxOblastTabulky_2">#REF!</definedName>
    <definedName name="MaxOblastTabulky_28" localSheetId="1">#REF!</definedName>
    <definedName name="MaxOblastTabulky_28" localSheetId="2">#REF!</definedName>
    <definedName name="MaxOblastTabulky_28" localSheetId="3">#REF!</definedName>
    <definedName name="MaxOblastTabulky_28" localSheetId="4">#REF!</definedName>
    <definedName name="MaxOblastTabulky_28" localSheetId="8">#REF!</definedName>
    <definedName name="MaxOblastTabulky_28" localSheetId="9">#REF!</definedName>
    <definedName name="MaxOblastTabulky_28">#REF!</definedName>
    <definedName name="MC" localSheetId="1">#REF!</definedName>
    <definedName name="MC" localSheetId="2">#REF!</definedName>
    <definedName name="MC" localSheetId="3">#REF!</definedName>
    <definedName name="MC" localSheetId="4">#REF!</definedName>
    <definedName name="MC" localSheetId="8">#REF!</definedName>
    <definedName name="MC" localSheetId="9">#REF!</definedName>
    <definedName name="MC">'[6]Lists-Aux'!$C:$C</definedName>
    <definedName name="Members" localSheetId="1">#REF!</definedName>
    <definedName name="Members" localSheetId="2">#REF!</definedName>
    <definedName name="Members" localSheetId="3">#REF!</definedName>
    <definedName name="Members" localSheetId="4">#REF!</definedName>
    <definedName name="Members" localSheetId="8">#REF!</definedName>
    <definedName name="Members" localSheetId="9">#REF!</definedName>
    <definedName name="Members">[6]Members!$D$3:E$2992</definedName>
    <definedName name="MemberStatereporting" localSheetId="1">#REF!</definedName>
    <definedName name="MemberStatereporting" localSheetId="2">#REF!</definedName>
    <definedName name="MemberStatereporting" localSheetId="3">#REF!</definedName>
    <definedName name="MemberStatereporting" localSheetId="4">#REF!</definedName>
    <definedName name="MemberStatereporting" localSheetId="8">#REF!</definedName>
    <definedName name="MemberStatereporting" localSheetId="9">#REF!</definedName>
    <definedName name="MemberStatereporting">[11]Lists!$B$2:$B$29</definedName>
    <definedName name="OblastDat2" localSheetId="1">#REF!</definedName>
    <definedName name="OblastDat2" localSheetId="2">#REF!</definedName>
    <definedName name="OblastDat2" localSheetId="3">#REF!</definedName>
    <definedName name="OblastDat2" localSheetId="4">#REF!</definedName>
    <definedName name="OblastDat2" localSheetId="8">#REF!</definedName>
    <definedName name="OblastDat2" localSheetId="9">#REF!</definedName>
    <definedName name="OblastDat2">#REF!</definedName>
    <definedName name="OblastDat2_11" localSheetId="1">#REF!</definedName>
    <definedName name="OblastDat2_11" localSheetId="2">#REF!</definedName>
    <definedName name="OblastDat2_11" localSheetId="3">#REF!</definedName>
    <definedName name="OblastDat2_11" localSheetId="4">#REF!</definedName>
    <definedName name="OblastDat2_11" localSheetId="8">#REF!</definedName>
    <definedName name="OblastDat2_11" localSheetId="9">#REF!</definedName>
    <definedName name="OblastDat2_11">#REF!</definedName>
    <definedName name="OblastDat2_2" localSheetId="1">#REF!</definedName>
    <definedName name="OblastDat2_2" localSheetId="2">#REF!</definedName>
    <definedName name="OblastDat2_2" localSheetId="3">#REF!</definedName>
    <definedName name="OblastDat2_2" localSheetId="4">#REF!</definedName>
    <definedName name="OblastDat2_2" localSheetId="8">#REF!</definedName>
    <definedName name="OblastDat2_2" localSheetId="9">#REF!</definedName>
    <definedName name="OblastDat2_2">#REF!</definedName>
    <definedName name="OblastDat2_28" localSheetId="1">#REF!</definedName>
    <definedName name="OblastDat2_28" localSheetId="2">#REF!</definedName>
    <definedName name="OblastDat2_28" localSheetId="3">#REF!</definedName>
    <definedName name="OblastDat2_28" localSheetId="4">#REF!</definedName>
    <definedName name="OblastDat2_28" localSheetId="8">#REF!</definedName>
    <definedName name="OblastDat2_28" localSheetId="9">#REF!</definedName>
    <definedName name="OblastDat2_28">#REF!</definedName>
    <definedName name="OblastNadpisuRadku" localSheetId="1">#REF!</definedName>
    <definedName name="OblastNadpisuRadku" localSheetId="2">#REF!</definedName>
    <definedName name="OblastNadpisuRadku" localSheetId="3">#REF!</definedName>
    <definedName name="OblastNadpisuRadku" localSheetId="4">#REF!</definedName>
    <definedName name="OblastNadpisuRadku" localSheetId="8">#REF!</definedName>
    <definedName name="OblastNadpisuRadku" localSheetId="9">#REF!</definedName>
    <definedName name="OblastNadpisuRadku">#REF!</definedName>
    <definedName name="OblastNadpisuRadku_11" localSheetId="1">#REF!</definedName>
    <definedName name="OblastNadpisuRadku_11" localSheetId="2">#REF!</definedName>
    <definedName name="OblastNadpisuRadku_11" localSheetId="3">#REF!</definedName>
    <definedName name="OblastNadpisuRadku_11" localSheetId="4">#REF!</definedName>
    <definedName name="OblastNadpisuRadku_11" localSheetId="8">#REF!</definedName>
    <definedName name="OblastNadpisuRadku_11" localSheetId="9">#REF!</definedName>
    <definedName name="OblastNadpisuRadku_11">#REF!</definedName>
    <definedName name="OblastNadpisuRadku_2" localSheetId="1">#REF!</definedName>
    <definedName name="OblastNadpisuRadku_2" localSheetId="2">#REF!</definedName>
    <definedName name="OblastNadpisuRadku_2" localSheetId="3">#REF!</definedName>
    <definedName name="OblastNadpisuRadku_2" localSheetId="4">#REF!</definedName>
    <definedName name="OblastNadpisuRadku_2" localSheetId="8">#REF!</definedName>
    <definedName name="OblastNadpisuRadku_2" localSheetId="9">#REF!</definedName>
    <definedName name="OblastNadpisuRadku_2">#REF!</definedName>
    <definedName name="OblastNadpisuRadku_28" localSheetId="1">#REF!</definedName>
    <definedName name="OblastNadpisuRadku_28" localSheetId="2">#REF!</definedName>
    <definedName name="OblastNadpisuRadku_28" localSheetId="3">#REF!</definedName>
    <definedName name="OblastNadpisuRadku_28" localSheetId="4">#REF!</definedName>
    <definedName name="OblastNadpisuRadku_28" localSheetId="8">#REF!</definedName>
    <definedName name="OblastNadpisuRadku_28" localSheetId="9">#REF!</definedName>
    <definedName name="OblastNadpisuRadku_28">#REF!</definedName>
    <definedName name="OblastNadpisuSloupcu" localSheetId="1">#REF!</definedName>
    <definedName name="OblastNadpisuSloupcu" localSheetId="2">#REF!</definedName>
    <definedName name="OblastNadpisuSloupcu" localSheetId="3">#REF!</definedName>
    <definedName name="OblastNadpisuSloupcu" localSheetId="4">#REF!</definedName>
    <definedName name="OblastNadpisuSloupcu" localSheetId="8">#REF!</definedName>
    <definedName name="OblastNadpisuSloupcu" localSheetId="9">#REF!</definedName>
    <definedName name="OblastNadpisuSloupcu">#REF!</definedName>
    <definedName name="OblastNadpisuSloupcu_11" localSheetId="1">#REF!</definedName>
    <definedName name="OblastNadpisuSloupcu_11" localSheetId="2">#REF!</definedName>
    <definedName name="OblastNadpisuSloupcu_11" localSheetId="3">#REF!</definedName>
    <definedName name="OblastNadpisuSloupcu_11" localSheetId="4">#REF!</definedName>
    <definedName name="OblastNadpisuSloupcu_11" localSheetId="8">#REF!</definedName>
    <definedName name="OblastNadpisuSloupcu_11" localSheetId="9">#REF!</definedName>
    <definedName name="OblastNadpisuSloupcu_11">#REF!</definedName>
    <definedName name="OblastNadpisuSloupcu_2" localSheetId="1">#REF!</definedName>
    <definedName name="OblastNadpisuSloupcu_2" localSheetId="2">#REF!</definedName>
    <definedName name="OblastNadpisuSloupcu_2" localSheetId="3">#REF!</definedName>
    <definedName name="OblastNadpisuSloupcu_2" localSheetId="4">#REF!</definedName>
    <definedName name="OblastNadpisuSloupcu_2" localSheetId="8">#REF!</definedName>
    <definedName name="OblastNadpisuSloupcu_2" localSheetId="9">#REF!</definedName>
    <definedName name="OblastNadpisuSloupcu_2">#REF!</definedName>
    <definedName name="OblastNadpisuSloupcu_28" localSheetId="1">#REF!</definedName>
    <definedName name="OblastNadpisuSloupcu_28" localSheetId="2">#REF!</definedName>
    <definedName name="OblastNadpisuSloupcu_28" localSheetId="3">#REF!</definedName>
    <definedName name="OblastNadpisuSloupcu_28" localSheetId="4">#REF!</definedName>
    <definedName name="OblastNadpisuSloupcu_28" localSheetId="8">#REF!</definedName>
    <definedName name="OblastNadpisuSloupcu_28" localSheetId="9">#REF!</definedName>
    <definedName name="OblastNadpisuSloupcu_28">#REF!</definedName>
    <definedName name="OpRisk" localSheetId="1">#REF!</definedName>
    <definedName name="OpRisk" localSheetId="2">#REF!</definedName>
    <definedName name="OpRisk" localSheetId="3">#REF!</definedName>
    <definedName name="OpRisk" localSheetId="4">#REF!</definedName>
    <definedName name="OpRisk" localSheetId="8">#REF!</definedName>
    <definedName name="OpRisk" localSheetId="9">#REF!</definedName>
    <definedName name="OpRisk">#REF!</definedName>
    <definedName name="PCT" localSheetId="1">#REF!</definedName>
    <definedName name="PCT" localSheetId="2">#REF!</definedName>
    <definedName name="PCT" localSheetId="3">#REF!</definedName>
    <definedName name="PCT" localSheetId="4">#REF!</definedName>
    <definedName name="PCT" localSheetId="8">#REF!</definedName>
    <definedName name="PCT" localSheetId="9">#REF!</definedName>
    <definedName name="PCT">'[4]Lists-Aux'!$U:$U</definedName>
    <definedName name="PI" localSheetId="1">#REF!</definedName>
    <definedName name="PI" localSheetId="2">#REF!</definedName>
    <definedName name="PI" localSheetId="3">#REF!</definedName>
    <definedName name="PI" localSheetId="4">#REF!</definedName>
    <definedName name="PI" localSheetId="8">#REF!</definedName>
    <definedName name="PI" localSheetId="9">#REF!</definedName>
    <definedName name="PI">'[4]Lists-Aux'!$V:$V</definedName>
    <definedName name="PL" localSheetId="1">#REF!</definedName>
    <definedName name="PL" localSheetId="2">#REF!</definedName>
    <definedName name="PL" localSheetId="3">#REF!</definedName>
    <definedName name="PL" localSheetId="4">#REF!</definedName>
    <definedName name="PL" localSheetId="8">#REF!</definedName>
    <definedName name="PL" localSheetId="9">#REF!</definedName>
    <definedName name="PL">'[4]Lists-Aux'!$W:$W</definedName>
    <definedName name="PR" localSheetId="1">#REF!</definedName>
    <definedName name="PR" localSheetId="2">#REF!</definedName>
    <definedName name="PR" localSheetId="3">#REF!</definedName>
    <definedName name="PR" localSheetId="4">#REF!</definedName>
    <definedName name="PR" localSheetId="8">#REF!</definedName>
    <definedName name="PR" localSheetId="9">#REF!</definedName>
    <definedName name="PR">'[4]Lists-Aux'!$X:$X</definedName>
    <definedName name="Print_Area_MI" localSheetId="1">#REF!</definedName>
    <definedName name="Print_Area_MI" localSheetId="2">#REF!</definedName>
    <definedName name="Print_Area_MI" localSheetId="3">#REF!</definedName>
    <definedName name="Print_Area_MI" localSheetId="4">#REF!</definedName>
    <definedName name="Print_Area_MI" localSheetId="8">#REF!</definedName>
    <definedName name="Print_Area_MI" localSheetId="9">#REF!</definedName>
    <definedName name="Print_Area_MI">#REF!</definedName>
    <definedName name="Print_Area_MI_11" localSheetId="1">#REF!</definedName>
    <definedName name="Print_Area_MI_11" localSheetId="2">#REF!</definedName>
    <definedName name="Print_Area_MI_11" localSheetId="3">#REF!</definedName>
    <definedName name="Print_Area_MI_11" localSheetId="4">#REF!</definedName>
    <definedName name="Print_Area_MI_11" localSheetId="8">#REF!</definedName>
    <definedName name="Print_Area_MI_11" localSheetId="9">#REF!</definedName>
    <definedName name="Print_Area_MI_11">#REF!</definedName>
    <definedName name="Print_Area_MI_2" localSheetId="1">#REF!</definedName>
    <definedName name="Print_Area_MI_2" localSheetId="2">#REF!</definedName>
    <definedName name="Print_Area_MI_2" localSheetId="3">#REF!</definedName>
    <definedName name="Print_Area_MI_2" localSheetId="4">#REF!</definedName>
    <definedName name="Print_Area_MI_2" localSheetId="8">#REF!</definedName>
    <definedName name="Print_Area_MI_2" localSheetId="9">#REF!</definedName>
    <definedName name="Print_Area_MI_2">#REF!</definedName>
    <definedName name="Print_Area_MI_28" localSheetId="1">#REF!</definedName>
    <definedName name="Print_Area_MI_28" localSheetId="2">#REF!</definedName>
    <definedName name="Print_Area_MI_28" localSheetId="3">#REF!</definedName>
    <definedName name="Print_Area_MI_28" localSheetId="4">#REF!</definedName>
    <definedName name="Print_Area_MI_28" localSheetId="8">#REF!</definedName>
    <definedName name="Print_Area_MI_28" localSheetId="9">#REF!</definedName>
    <definedName name="Print_Area_MI_28">#REF!</definedName>
    <definedName name="Print_Titles_MI" localSheetId="1">#REF!</definedName>
    <definedName name="Print_Titles_MI" localSheetId="2">#REF!</definedName>
    <definedName name="Print_Titles_MI" localSheetId="3">#REF!</definedName>
    <definedName name="Print_Titles_MI" localSheetId="4">#REF!</definedName>
    <definedName name="Print_Titles_MI" localSheetId="8">#REF!</definedName>
    <definedName name="Print_Titles_MI" localSheetId="9">#REF!</definedName>
    <definedName name="Print_Titles_MI">#REF!</definedName>
    <definedName name="Print_Titles_MI_11" localSheetId="1">#REF!</definedName>
    <definedName name="Print_Titles_MI_11" localSheetId="2">#REF!</definedName>
    <definedName name="Print_Titles_MI_11" localSheetId="3">#REF!</definedName>
    <definedName name="Print_Titles_MI_11" localSheetId="4">#REF!</definedName>
    <definedName name="Print_Titles_MI_11" localSheetId="8">#REF!</definedName>
    <definedName name="Print_Titles_MI_11" localSheetId="9">#REF!</definedName>
    <definedName name="Print_Titles_MI_11">#REF!</definedName>
    <definedName name="Print_Titles_MI_2" localSheetId="1">#REF!</definedName>
    <definedName name="Print_Titles_MI_2" localSheetId="2">#REF!</definedName>
    <definedName name="Print_Titles_MI_2" localSheetId="3">#REF!</definedName>
    <definedName name="Print_Titles_MI_2" localSheetId="4">#REF!</definedName>
    <definedName name="Print_Titles_MI_2" localSheetId="8">#REF!</definedName>
    <definedName name="Print_Titles_MI_2" localSheetId="9">#REF!</definedName>
    <definedName name="Print_Titles_MI_2">#REF!</definedName>
    <definedName name="Print_Titles_MI_28" localSheetId="1">#REF!</definedName>
    <definedName name="Print_Titles_MI_28" localSheetId="2">#REF!</definedName>
    <definedName name="Print_Titles_MI_28" localSheetId="3">#REF!</definedName>
    <definedName name="Print_Titles_MI_28" localSheetId="4">#REF!</definedName>
    <definedName name="Print_Titles_MI_28" localSheetId="8">#REF!</definedName>
    <definedName name="Print_Titles_MI_28" localSheetId="9">#REF!</definedName>
    <definedName name="Print_Titles_MI_28">#REF!</definedName>
    <definedName name="rfgf" localSheetId="1">#REF!</definedName>
    <definedName name="rfgf" localSheetId="2">#REF!</definedName>
    <definedName name="rfgf" localSheetId="3">#REF!</definedName>
    <definedName name="rfgf" localSheetId="4">#REF!</definedName>
    <definedName name="rfgf" localSheetId="8">#REF!</definedName>
    <definedName name="rfgf" localSheetId="9">#REF!</definedName>
    <definedName name="rfgf">'[1]Table 39_'!#REF!</definedName>
    <definedName name="RP" localSheetId="1">#REF!</definedName>
    <definedName name="RP" localSheetId="2">#REF!</definedName>
    <definedName name="RP" localSheetId="3">#REF!</definedName>
    <definedName name="RP" localSheetId="4">#REF!</definedName>
    <definedName name="RP" localSheetId="8">#REF!</definedName>
    <definedName name="RP" localSheetId="9">#REF!</definedName>
    <definedName name="RP">'[4]Lists-Aux'!$Z:$Z</definedName>
    <definedName name="rrr" localSheetId="1">#REF!</definedName>
    <definedName name="rrr" localSheetId="2">#REF!</definedName>
    <definedName name="rrr" localSheetId="3">#REF!</definedName>
    <definedName name="rrr" localSheetId="4">#REF!</definedName>
    <definedName name="rrr" localSheetId="8">#REF!</definedName>
    <definedName name="rrr" localSheetId="9">#REF!</definedName>
    <definedName name="rrr">[8]Members!$D$3:E$2477</definedName>
    <definedName name="RSP" localSheetId="1">#REF!</definedName>
    <definedName name="RSP" localSheetId="2">#REF!</definedName>
    <definedName name="RSP" localSheetId="3">#REF!</definedName>
    <definedName name="RSP" localSheetId="4">#REF!</definedName>
    <definedName name="RSP" localSheetId="8">#REF!</definedName>
    <definedName name="RSP" localSheetId="9">#REF!</definedName>
    <definedName name="RSP">'[4]Lists-Aux'!$AA:$AA</definedName>
    <definedName name="RT" localSheetId="1">#REF!</definedName>
    <definedName name="RT" localSheetId="2">#REF!</definedName>
    <definedName name="RT" localSheetId="3">#REF!</definedName>
    <definedName name="RT" localSheetId="4">#REF!</definedName>
    <definedName name="RT" localSheetId="8">#REF!</definedName>
    <definedName name="RT" localSheetId="9">#REF!</definedName>
    <definedName name="RT">'[4]Lists-Aux'!$AB:$AB</definedName>
    <definedName name="RTT" localSheetId="1">#REF!</definedName>
    <definedName name="RTT" localSheetId="2">#REF!</definedName>
    <definedName name="RTT" localSheetId="3">#REF!</definedName>
    <definedName name="RTT" localSheetId="4">#REF!</definedName>
    <definedName name="RTT" localSheetId="8">#REF!</definedName>
    <definedName name="RTT" localSheetId="9">#REF!</definedName>
    <definedName name="RTT">'[4]Lists-Aux'!$AC:$AC</definedName>
    <definedName name="ST" localSheetId="1">#REF!</definedName>
    <definedName name="ST" localSheetId="2">#REF!</definedName>
    <definedName name="ST" localSheetId="3">#REF!</definedName>
    <definedName name="ST" localSheetId="4">#REF!</definedName>
    <definedName name="ST" localSheetId="8">#REF!</definedName>
    <definedName name="ST" localSheetId="9">#REF!</definedName>
    <definedName name="ST">'[4]Lists-Aux'!$AD:$AD</definedName>
    <definedName name="TA" localSheetId="1">#REF!</definedName>
    <definedName name="TA" localSheetId="2">#REF!</definedName>
    <definedName name="TA" localSheetId="3">#REF!</definedName>
    <definedName name="TA" localSheetId="4">#REF!</definedName>
    <definedName name="TA" localSheetId="8">#REF!</definedName>
    <definedName name="TA" localSheetId="9">#REF!</definedName>
    <definedName name="TA">'[6]Lists-Aux'!$AE:$AE</definedName>
    <definedName name="TD" localSheetId="1">#REF!</definedName>
    <definedName name="TD" localSheetId="2">#REF!</definedName>
    <definedName name="TD" localSheetId="3">#REF!</definedName>
    <definedName name="TD" localSheetId="4">#REF!</definedName>
    <definedName name="TD" localSheetId="8">#REF!</definedName>
    <definedName name="TD" localSheetId="9">#REF!</definedName>
    <definedName name="TD">'[4]Lists-Aux'!$AI:$AI</definedName>
    <definedName name="TI" localSheetId="1">#REF!</definedName>
    <definedName name="TI" localSheetId="2">#REF!</definedName>
    <definedName name="TI" localSheetId="3">#REF!</definedName>
    <definedName name="TI" localSheetId="4">#REF!</definedName>
    <definedName name="TI" localSheetId="8">#REF!</definedName>
    <definedName name="TI" localSheetId="9">#REF!</definedName>
    <definedName name="TI">'[4]Lists-Aux'!$AF:$AF</definedName>
    <definedName name="TRNR_5cc1995c6b1841c191dff95400c25a5f_123_1" localSheetId="1" hidden="1">#REF!</definedName>
    <definedName name="TRNR_5cc1995c6b1841c191dff95400c25a5f_123_1" localSheetId="10" hidden="1">#REF!</definedName>
    <definedName name="TRNR_5cc1995c6b1841c191dff95400c25a5f_123_1" localSheetId="2" hidden="1">#REF!</definedName>
    <definedName name="TRNR_5cc1995c6b1841c191dff95400c25a5f_123_1" localSheetId="3" hidden="1">#REF!</definedName>
    <definedName name="TRNR_5cc1995c6b1841c191dff95400c25a5f_123_1" localSheetId="4" hidden="1">#REF!</definedName>
    <definedName name="TRNR_5cc1995c6b1841c191dff95400c25a5f_123_1" localSheetId="8" hidden="1">#REF!</definedName>
    <definedName name="TRNR_5cc1995c6b1841c191dff95400c25a5f_123_1" localSheetId="9" hidden="1">#REF!</definedName>
    <definedName name="TRNR_5cc1995c6b1841c191dff95400c25a5f_123_1" hidden="1">#REF!</definedName>
    <definedName name="TRNR_8c384ad4934f4b269980f3c3194c1461_37_1" localSheetId="1" hidden="1">#REF!</definedName>
    <definedName name="TRNR_8c384ad4934f4b269980f3c3194c1461_37_1" localSheetId="10" hidden="1">#REF!</definedName>
    <definedName name="TRNR_8c384ad4934f4b269980f3c3194c1461_37_1" localSheetId="2" hidden="1">#REF!</definedName>
    <definedName name="TRNR_8c384ad4934f4b269980f3c3194c1461_37_1" localSheetId="3" hidden="1">#REF!</definedName>
    <definedName name="TRNR_8c384ad4934f4b269980f3c3194c1461_37_1" localSheetId="4" hidden="1">#REF!</definedName>
    <definedName name="TRNR_8c384ad4934f4b269980f3c3194c1461_37_1" localSheetId="8" hidden="1">#REF!</definedName>
    <definedName name="TRNR_8c384ad4934f4b269980f3c3194c1461_37_1" localSheetId="9" hidden="1">#REF!</definedName>
    <definedName name="TRNR_8c384ad4934f4b269980f3c3194c1461_37_1" hidden="1">#REF!</definedName>
    <definedName name="TRNR_f6ed9ba0ccd54407905b765622a1c5f4_363_1" localSheetId="1" hidden="1">#REF!</definedName>
    <definedName name="TRNR_f6ed9ba0ccd54407905b765622a1c5f4_363_1" localSheetId="10" hidden="1">#REF!</definedName>
    <definedName name="TRNR_f6ed9ba0ccd54407905b765622a1c5f4_363_1" localSheetId="2" hidden="1">#REF!</definedName>
    <definedName name="TRNR_f6ed9ba0ccd54407905b765622a1c5f4_363_1" localSheetId="3" hidden="1">#REF!</definedName>
    <definedName name="TRNR_f6ed9ba0ccd54407905b765622a1c5f4_363_1" localSheetId="4" hidden="1">#REF!</definedName>
    <definedName name="TRNR_f6ed9ba0ccd54407905b765622a1c5f4_363_1" localSheetId="8" hidden="1">#REF!</definedName>
    <definedName name="TRNR_f6ed9ba0ccd54407905b765622a1c5f4_363_1" localSheetId="9" hidden="1">#REF!</definedName>
    <definedName name="TRNR_f6ed9ba0ccd54407905b765622a1c5f4_363_1" hidden="1">#REF!</definedName>
    <definedName name="UES" localSheetId="1">#REF!</definedName>
    <definedName name="UES" localSheetId="2">#REF!</definedName>
    <definedName name="UES" localSheetId="3">#REF!</definedName>
    <definedName name="UES" localSheetId="4">#REF!</definedName>
    <definedName name="UES" localSheetId="8">#REF!</definedName>
    <definedName name="UES" localSheetId="9">#REF!</definedName>
    <definedName name="UES">'[4]Lists-Aux'!$AG:$AG</definedName>
    <definedName name="Uni">'[12]Nota Pensões 201512'!$M$3</definedName>
    <definedName name="Uni_2013" localSheetId="10">'[13]Notas 48 - 50AVersão PT'!#REF!</definedName>
    <definedName name="Uni_2013" localSheetId="9">'[13]Notas 48 - 50AVersão PT'!#REF!</definedName>
    <definedName name="Uni_2013">'[13]Notas 48 - 50AVersão PT'!#REF!</definedName>
    <definedName name="Uni_2014" localSheetId="10">'[13]Notas 48 - 50AVersão PT'!#REF!</definedName>
    <definedName name="Uni_2014" localSheetId="2">'[13]Notas 48 - 50AVersão PT'!#REF!</definedName>
    <definedName name="Uni_2014">'[13]Notas 48 - 50AVersão PT'!#REF!</definedName>
    <definedName name="Valid1" localSheetId="1">#REF!</definedName>
    <definedName name="Valid1" localSheetId="2">#REF!</definedName>
    <definedName name="Valid1" localSheetId="3">#REF!</definedName>
    <definedName name="Valid1" localSheetId="4">#REF!</definedName>
    <definedName name="Valid1" localSheetId="8">#REF!</definedName>
    <definedName name="Valid1" localSheetId="9">#REF!</definedName>
    <definedName name="Valid1">#REF!</definedName>
    <definedName name="Valid2" localSheetId="1">#REF!</definedName>
    <definedName name="Valid2" localSheetId="2">#REF!</definedName>
    <definedName name="Valid2" localSheetId="3">#REF!</definedName>
    <definedName name="Valid2" localSheetId="4">#REF!</definedName>
    <definedName name="Valid2" localSheetId="8">#REF!</definedName>
    <definedName name="Valid2" localSheetId="9">#REF!</definedName>
    <definedName name="Valid2">#REF!</definedName>
    <definedName name="Valid3" localSheetId="1">#REF!</definedName>
    <definedName name="Valid3" localSheetId="2">#REF!</definedName>
    <definedName name="Valid3" localSheetId="3">#REF!</definedName>
    <definedName name="Valid3" localSheetId="4">#REF!</definedName>
    <definedName name="Valid3" localSheetId="8">#REF!</definedName>
    <definedName name="Valid3" localSheetId="9">#REF!</definedName>
    <definedName name="Valid3">#REF!</definedName>
    <definedName name="Valid4" localSheetId="1">#REF!</definedName>
    <definedName name="Valid4" localSheetId="2">#REF!</definedName>
    <definedName name="Valid4" localSheetId="3">#REF!</definedName>
    <definedName name="Valid4" localSheetId="4">#REF!</definedName>
    <definedName name="Valid4" localSheetId="8">#REF!</definedName>
    <definedName name="Valid4" localSheetId="9">#REF!</definedName>
    <definedName name="Valid4">#REF!</definedName>
    <definedName name="Valid5" localSheetId="1">#REF!</definedName>
    <definedName name="Valid5" localSheetId="2">#REF!</definedName>
    <definedName name="Valid5" localSheetId="3">#REF!</definedName>
    <definedName name="Valid5" localSheetId="4">#REF!</definedName>
    <definedName name="Valid5" localSheetId="8">#REF!</definedName>
    <definedName name="Valid5" localSheetId="9">#REF!</definedName>
    <definedName name="Valid5">#REF!</definedName>
    <definedName name="XBRL" localSheetId="1">#REF!</definedName>
    <definedName name="XBRL" localSheetId="2">#REF!</definedName>
    <definedName name="XBRL" localSheetId="3">#REF!</definedName>
    <definedName name="XBRL" localSheetId="4">#REF!</definedName>
    <definedName name="XBRL" localSheetId="8">#REF!</definedName>
    <definedName name="XBRL" localSheetId="9">#REF!</definedName>
    <definedName name="XBRL">[5]Lists!$A$17:$A$19</definedName>
    <definedName name="XX" localSheetId="1">#REF!</definedName>
    <definedName name="XX" localSheetId="2">#REF!</definedName>
    <definedName name="XX" localSheetId="3">#REF!</definedName>
    <definedName name="XX" localSheetId="4">#REF!</definedName>
    <definedName name="XX" localSheetId="8">#REF!</definedName>
    <definedName name="XX" localSheetId="9">#REF!</definedName>
    <definedName name="XX">[4]Dimensions!$B$2:$B$78</definedName>
    <definedName name="xxx" localSheetId="1" hidden="1">#REF!</definedName>
    <definedName name="xxx" localSheetId="10" hidden="1">#REF!</definedName>
    <definedName name="xxx" localSheetId="2" hidden="1">#REF!</definedName>
    <definedName name="xxx" localSheetId="3" hidden="1">#REF!</definedName>
    <definedName name="xxx" localSheetId="4" hidden="1">#REF!</definedName>
    <definedName name="xxx" localSheetId="8" hidden="1">#REF!</definedName>
    <definedName name="xxx" localSheetId="9" hidden="1">#REF!</definedName>
    <definedName name="xxx" hidden="1">#REF!</definedName>
    <definedName name="YesNo" localSheetId="1">#REF!</definedName>
    <definedName name="YesNo" localSheetId="2">#REF!</definedName>
    <definedName name="YesNo" localSheetId="3">#REF!</definedName>
    <definedName name="YesNo" localSheetId="4">#REF!</definedName>
    <definedName name="YesNo" localSheetId="8">#REF!</definedName>
    <definedName name="YesNo" localSheetId="9">#REF!</definedName>
    <definedName name="YesNo">[3]Parameters!$C$90:$C$91</definedName>
    <definedName name="YesNoBasel2" localSheetId="1">#REF!</definedName>
    <definedName name="YesNoBasel2" localSheetId="2">#REF!</definedName>
    <definedName name="YesNoBasel2" localSheetId="3">#REF!</definedName>
    <definedName name="YesNoBasel2" localSheetId="4">#REF!</definedName>
    <definedName name="YesNoBasel2" localSheetId="8">#REF!</definedName>
    <definedName name="YesNoBasel2" localSheetId="9">#REF!</definedName>
    <definedName name="YesNoBasel2">[3]Parameters!#REF!</definedName>
    <definedName name="YesNoNA" localSheetId="1">#REF!</definedName>
    <definedName name="YesNoNA" localSheetId="2">#REF!</definedName>
    <definedName name="YesNoNA" localSheetId="3">#REF!</definedName>
    <definedName name="YesNoNA" localSheetId="4">#REF!</definedName>
    <definedName name="YesNoNA" localSheetId="8">#REF!</definedName>
    <definedName name="YesNoNA" localSheetId="9">#REF!</definedName>
    <definedName name="YesNoNA">#REF!</definedName>
    <definedName name="zxasdafsds" localSheetId="1">#REF!</definedName>
    <definedName name="zxasdafsds" localSheetId="2">#REF!</definedName>
    <definedName name="zxasdafsds" localSheetId="3">#REF!</definedName>
    <definedName name="zxasdafsds" localSheetId="4">#REF!</definedName>
    <definedName name="zxasdafsds" localSheetId="8">#REF!</definedName>
    <definedName name="zxasdafsds" localSheetId="9">#REF!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58" l="1"/>
</calcChain>
</file>

<file path=xl/sharedStrings.xml><?xml version="1.0" encoding="utf-8"?>
<sst xmlns="http://schemas.openxmlformats.org/spreadsheetml/2006/main" count="494" uniqueCount="387">
  <si>
    <t>Modelo EU OV1 — Síntese dos montantes totais das exposições ao risco</t>
  </si>
  <si>
    <t>Modelo EU KM1 — Modelo para os indicadores de base</t>
  </si>
  <si>
    <t>Total dos montantes de exposição ao risco</t>
  </si>
  <si>
    <t>Total dos requisitos de fundos próprios</t>
  </si>
  <si>
    <t>a</t>
  </si>
  <si>
    <t>b</t>
  </si>
  <si>
    <t>c</t>
  </si>
  <si>
    <t>Risco de crédito (excluindo CCR)</t>
  </si>
  <si>
    <t xml:space="preserve">do qual: método padrão </t>
  </si>
  <si>
    <t xml:space="preserve">do qual: método básico IRB (F-IRB) </t>
  </si>
  <si>
    <t>do qual: método de afetação</t>
  </si>
  <si>
    <t>EU 4a</t>
  </si>
  <si>
    <t xml:space="preserve">Risco de crédito de contraparte - CCR </t>
  </si>
  <si>
    <t>do qual: método do modelo interno (IMM)</t>
  </si>
  <si>
    <t>EU 8a</t>
  </si>
  <si>
    <t>do qual: exposições a uma CCP</t>
  </si>
  <si>
    <t>Não aplicável</t>
  </si>
  <si>
    <t xml:space="preserve">Risco de liquidação </t>
  </si>
  <si>
    <t>Exposições de titularização não incluídas na carteira de negociação (após o limite máximo)</t>
  </si>
  <si>
    <t xml:space="preserve">do qual: método SEC-IRBA </t>
  </si>
  <si>
    <t>do qual: SEC-ERBA (incluindo IAA)</t>
  </si>
  <si>
    <t xml:space="preserve">do qual: método SEC-SA </t>
  </si>
  <si>
    <t>EU 19a</t>
  </si>
  <si>
    <t>do qual: 1250 % / dedução</t>
  </si>
  <si>
    <t>EU 22a</t>
  </si>
  <si>
    <t>Grandes riscos</t>
  </si>
  <si>
    <t>Total</t>
  </si>
  <si>
    <t>d</t>
  </si>
  <si>
    <t>e</t>
  </si>
  <si>
    <t>Fundos próprios disponíveis (montantes)</t>
  </si>
  <si>
    <t xml:space="preserve">Fundos próprios de nível 1 </t>
  </si>
  <si>
    <t>Montantes das exposições ponderadas pelo risco</t>
  </si>
  <si>
    <t>Rácio de nível 1 (%)</t>
  </si>
  <si>
    <t>Rácio de fundos próprios total (%)</t>
  </si>
  <si>
    <t>Requisitos de fundos próprios adicionais para fazer face a outros riscos que não o risco de alavancagem excessiva (em percentagem do montante da exposição ponderada pelo risco)</t>
  </si>
  <si>
    <t>EU 7a</t>
  </si>
  <si>
    <t>EU 7b</t>
  </si>
  <si>
    <t>EU 7c</t>
  </si>
  <si>
    <t>EU 7d</t>
  </si>
  <si>
    <t>Total dos requisitos de fundos próprios SREP (%)</t>
  </si>
  <si>
    <t>Requisito combinado de fundos próprios global e de reserva de fundos próprios (em percentagem do montante da exposição ponderada pelo risco)</t>
  </si>
  <si>
    <t>Reserva de conservação de fundos próprios</t>
  </si>
  <si>
    <t>Reserva de conservação decorrente de riscos macroprudenciais ou sistémicos identificados ao nível de um Estado-Membro (%)</t>
  </si>
  <si>
    <t>Reserva contracíclica de fundos próprios específica da instituição (%)</t>
  </si>
  <si>
    <t>EU 9a</t>
  </si>
  <si>
    <t>Reserva para risco sistémico (%)</t>
  </si>
  <si>
    <t>Reserva das instituições de importância sistémica global (%)</t>
  </si>
  <si>
    <t>EU 10a</t>
  </si>
  <si>
    <t>Reserva das outras instituições de importância sistémica (%)</t>
  </si>
  <si>
    <t>Requisito combinado de reservas de fundos próprios (%)</t>
  </si>
  <si>
    <t>EU 11a</t>
  </si>
  <si>
    <t>Requisito global de fundos próprios (%)</t>
  </si>
  <si>
    <t>Rácio de alavancagem</t>
  </si>
  <si>
    <t>Medida de exposição total</t>
  </si>
  <si>
    <t>Rácio de alavancagem (%)</t>
  </si>
  <si>
    <t>EU 14a</t>
  </si>
  <si>
    <t>EU 14b</t>
  </si>
  <si>
    <t>EU 14c</t>
  </si>
  <si>
    <t>EU 14d</t>
  </si>
  <si>
    <t>EU 14e</t>
  </si>
  <si>
    <t>Total dos ativos líquidos de elevada qualidade (HQLA) (valor ponderado - média)</t>
  </si>
  <si>
    <t>EU 16a</t>
  </si>
  <si>
    <t xml:space="preserve">Saídas de caixa - Valor ponderado total </t>
  </si>
  <si>
    <t>EU 16b</t>
  </si>
  <si>
    <t xml:space="preserve">Entradas de caixa - Valor ponderado total </t>
  </si>
  <si>
    <t>Total de saídas de caixa líquidas (valor ajustado)</t>
  </si>
  <si>
    <t>Total de financiamento estável disponível</t>
  </si>
  <si>
    <t>Total de financiamento estável requerido</t>
  </si>
  <si>
    <t>Rácio NSFR (%)</t>
  </si>
  <si>
    <t>f</t>
  </si>
  <si>
    <t>g</t>
  </si>
  <si>
    <t>h</t>
  </si>
  <si>
    <t>Risco operacional</t>
  </si>
  <si>
    <t>Valor total não ponderado (média)</t>
  </si>
  <si>
    <t>Valor total ponderado (média)</t>
  </si>
  <si>
    <t>EU 1a</t>
  </si>
  <si>
    <t>Trimestre que termina em (DD Mês AAA)</t>
  </si>
  <si>
    <t>EU 1b</t>
  </si>
  <si>
    <t>Número de pontos de dados utilizados para calcular as médias</t>
  </si>
  <si>
    <t>ATIVOS LÍQUIDOS DE ELEVADA QUALIDADE</t>
  </si>
  <si>
    <t>Total dos ativos líquidos de elevada qualidade (HQLA)</t>
  </si>
  <si>
    <t>CAIXA — SAÍDAS</t>
  </si>
  <si>
    <t>Depósitos de retalho e depósitos de pequenas empresas clientes, do qual:</t>
  </si>
  <si>
    <t>Depósitos estáveis</t>
  </si>
  <si>
    <t>Depósitos menos estáveis</t>
  </si>
  <si>
    <t>Depósitos operacionais (todas as contrapartes) e depósitos em redes de bancos cooperativos</t>
  </si>
  <si>
    <t>Depósitos não operacionais (todas as contrapartes)</t>
  </si>
  <si>
    <t>Dívida não garantida</t>
  </si>
  <si>
    <t>Requisitos adicionais</t>
  </si>
  <si>
    <t>Saídas relacionadas com exposições sobre derivados e outros requisitos de caução</t>
  </si>
  <si>
    <t>Saídas relacionadas com perda de financiamento sobre produtos de dívida</t>
  </si>
  <si>
    <t>Facilidades de crédito e de liquidez</t>
  </si>
  <si>
    <t>Outras obrigações contratuais de financiamento</t>
  </si>
  <si>
    <t>Outras obrigações contingentes de financiamento</t>
  </si>
  <si>
    <t>TOTAL DE SAÍDAS DE CAIXA</t>
  </si>
  <si>
    <t>CAIXA — ENTRADAS</t>
  </si>
  <si>
    <t xml:space="preserve">VALOR AJUSTADO TOTAL </t>
  </si>
  <si>
    <t>EU-21</t>
  </si>
  <si>
    <t>RESERVA DE LIQUIDEZ</t>
  </si>
  <si>
    <t>TOTAL DE SAÍDAS DE CAIXA LÍQUIDAS</t>
  </si>
  <si>
    <t>RÁCIO DE COBERTURA DE LIQUIDEZ</t>
  </si>
  <si>
    <t>RWA</t>
  </si>
  <si>
    <t>Outros</t>
  </si>
  <si>
    <t xml:space="preserve">Modelo EU CR8 – Declarações de fluxos de RWEA relativos a exposições ao risco de crédito de acordo com o método IRB </t>
  </si>
  <si>
    <t>Montante de exposição ponderado pelo risco</t>
  </si>
  <si>
    <t>Montante de exposição ponderado pelo risco no final do período de relato anterior</t>
  </si>
  <si>
    <t>Volume dos ativos (+/-)</t>
  </si>
  <si>
    <t>Qualidade dos ativos (+/-)</t>
  </si>
  <si>
    <t>Atualizações de modelos (+/-)</t>
  </si>
  <si>
    <t>Metodologia e política (+/-)</t>
  </si>
  <si>
    <t>Aquisições e alienações (+/-)</t>
  </si>
  <si>
    <t>Movimentos cambiais (+/-)</t>
  </si>
  <si>
    <t>Outros (+/-)</t>
  </si>
  <si>
    <t>Montante de exposição ponderado pelo risco no final do período de relato</t>
  </si>
  <si>
    <t>Modelo EU CCR7 – Declarações de fluxos de RWEA das exposições ao CCR de acordo com o método IMM</t>
  </si>
  <si>
    <t>RWEA no final do período de reporte anterior</t>
  </si>
  <si>
    <t>Volume dos ativos</t>
  </si>
  <si>
    <t>Qualidade de crédito das contrapartes</t>
  </si>
  <si>
    <t>Atualizações dos modelos (apenas IMM)</t>
  </si>
  <si>
    <t>Metodologia e políticas (apenas IMM)</t>
  </si>
  <si>
    <t>Aquisições e alienações</t>
  </si>
  <si>
    <t>Movimentos cambiais</t>
  </si>
  <si>
    <t>RWEA no final do período de reporte atual</t>
  </si>
  <si>
    <t xml:space="preserve">Outros </t>
  </si>
  <si>
    <t>Modelo EU MR2-B – Declarações de fluxos de RWA para os riscos de mercado de acordo com o método IMA</t>
  </si>
  <si>
    <t>VaR</t>
  </si>
  <si>
    <t>SVaR</t>
  </si>
  <si>
    <t>IRC</t>
  </si>
  <si>
    <t>Medida de risco global</t>
  </si>
  <si>
    <t>Total de RWEA</t>
  </si>
  <si>
    <t>Total de requisitos de fundos próprios</t>
  </si>
  <si>
    <t xml:space="preserve">RWEA no final do período anterior </t>
  </si>
  <si>
    <t>1a</t>
  </si>
  <si>
    <t>Ajustamento regulamentar</t>
  </si>
  <si>
    <t>1b</t>
  </si>
  <si>
    <t xml:space="preserve">RWEA no final do trimestre anterior (final do dia) </t>
  </si>
  <si>
    <t xml:space="preserve">Variação dos níveis de risco </t>
  </si>
  <si>
    <t xml:space="preserve">Atualizações/alterações de modelo </t>
  </si>
  <si>
    <t>Metodologia e políticas</t>
  </si>
  <si>
    <t xml:space="preserve">Aquisições e alienações </t>
  </si>
  <si>
    <t xml:space="preserve">Movimentos cambiais </t>
  </si>
  <si>
    <t>8a</t>
  </si>
  <si>
    <t xml:space="preserve">RWEA no final do período de divulgação (final do dia) </t>
  </si>
  <si>
    <t>8b</t>
  </si>
  <si>
    <t xml:space="preserve">RWEA no final do período de divulgação </t>
  </si>
  <si>
    <t>Rácios de Fundos próprios (em percentagem do montante da exposição ponderada pelo risco)</t>
  </si>
  <si>
    <t>Rácios de capital e resumo dos seus principais componentes</t>
  </si>
  <si>
    <t xml:space="preserve">    Fully implemented</t>
  </si>
  <si>
    <t xml:space="preserve">  Phased-in</t>
  </si>
  <si>
    <t>FUNDOS PRÓPRIOS</t>
  </si>
  <si>
    <t>Fundos próprios de nível 1 (tier 1)</t>
  </si>
  <si>
    <t>dos quais: Fundos próprios principais de nível 1 (CET1)</t>
  </si>
  <si>
    <t>Fundos próprios de nível 2 (tier 2)</t>
  </si>
  <si>
    <t>Fundos próprios totais</t>
  </si>
  <si>
    <t>Risco de crédito e risco de crédito de contraparte</t>
  </si>
  <si>
    <t>Risco de mercado</t>
  </si>
  <si>
    <t>Credit Valuation Adjustments (CVA)</t>
  </si>
  <si>
    <t>RÁCIOS DE CAPITAL</t>
  </si>
  <si>
    <t>Rácio common equity tier 1</t>
  </si>
  <si>
    <t>Rácio tier 1</t>
  </si>
  <si>
    <t>Rácio total</t>
  </si>
  <si>
    <t>Reconciliação entre o capital contabilístico e regulamentar</t>
  </si>
  <si>
    <t>Capital</t>
  </si>
  <si>
    <t>Títulos próprios</t>
  </si>
  <si>
    <t>Prémio de emissão</t>
  </si>
  <si>
    <t>Ações Preferenciais</t>
  </si>
  <si>
    <t>Outros instrumentos de capital</t>
  </si>
  <si>
    <t>Reservas e resultados acumulados</t>
  </si>
  <si>
    <t>Lucro líquido do exercício atribuível aos acionistas do Banco</t>
  </si>
  <si>
    <t>TOTAL DE CAPITAIS PRÓPRIOS ATRIBUÍVEIS AOS ACIONISTAS</t>
  </si>
  <si>
    <t>Interesses que não controlam (minoritários)</t>
  </si>
  <si>
    <t>TOTAL DE CAPITAIS PRÓPRIOS</t>
  </si>
  <si>
    <t>Títulos próprios de instrumentos não elegíveis para FPP1</t>
  </si>
  <si>
    <t>Ações Preferenciais não elegíveis para FPP1</t>
  </si>
  <si>
    <t>Outros instrumentos de capital não elegíveis para FPP1</t>
  </si>
  <si>
    <t>Lucro líquido do exercício atribuível aos acionistas do Banco não elegível para FPP1</t>
  </si>
  <si>
    <t xml:space="preserve">Interesses que não controlam (minoritários) não elegíveis para FPP1 </t>
  </si>
  <si>
    <t>Outros ajustamentos regulamentares</t>
  </si>
  <si>
    <t>Dos quais: Ativos intangíveis</t>
  </si>
  <si>
    <t>Dos quais: Goodwill</t>
  </si>
  <si>
    <t>Dos quais: Ativos por impostos diferidos</t>
  </si>
  <si>
    <t>Dos quais: Outros</t>
  </si>
  <si>
    <t>FUNDOS PRÓPRIOS PRINCIPAIS DE NÍVEL 1 (FPP1)</t>
  </si>
  <si>
    <t>Passivos subordinados</t>
  </si>
  <si>
    <t>Ajustamentos transferidos de FPP1</t>
  </si>
  <si>
    <t>Ajustamentos transferidos de FP2</t>
  </si>
  <si>
    <t>Outros Ajustamentos</t>
  </si>
  <si>
    <t>Dos quais: Insuficiência de provisões para perdas esperadas</t>
  </si>
  <si>
    <t>Dos quais: Montantes residuais de instrumentos de FPP1 de entidades do setor financeiro nas quais a instituição tem um investimento significativo</t>
  </si>
  <si>
    <t>FUNDOS PRÓPRIOS DE NÍVEL 1 (FP1)</t>
  </si>
  <si>
    <t>Interesses que não controlam elegíveis em FP2</t>
  </si>
  <si>
    <t>Ações Preferenciais elegíveis em FP2</t>
  </si>
  <si>
    <t>Ajustamentos com impacto em FP2, incluindo filtros nacionais</t>
  </si>
  <si>
    <t>Ajustamentos que são transferidos para FP1 por insuficiência de instrumentos FP2</t>
  </si>
  <si>
    <t>FUNDOS PRÓPRIOS DE NÍVEL 2 (FP2)</t>
  </si>
  <si>
    <t>FUNDOS PRÓPRIOS TOTAIS</t>
  </si>
  <si>
    <t>4a</t>
  </si>
  <si>
    <t>Outras divulgações regulamentares periódicas</t>
  </si>
  <si>
    <t>Modelo para os indicadores de base</t>
  </si>
  <si>
    <t>Informação quantitativa sobre o rácio de cobertura de liquidez (LCR)</t>
  </si>
  <si>
    <t xml:space="preserve">Declarações de fluxos de RWEA relativos a exposições ao risco de crédito de acordo com o método IRB </t>
  </si>
  <si>
    <t>Declarações de fluxos de RWEA das exposições ao CCR de acordo com o método IMM</t>
  </si>
  <si>
    <t>Declarações de fluxos de RWEA para os riscos de mercado de acordo com o método IMA</t>
  </si>
  <si>
    <t>Modelos ITS 2020/04</t>
  </si>
  <si>
    <t>Milhares de euros</t>
  </si>
  <si>
    <t xml:space="preserve">EU OV1 </t>
  </si>
  <si>
    <t xml:space="preserve">EU KM1 </t>
  </si>
  <si>
    <t xml:space="preserve">EU CCR7 </t>
  </si>
  <si>
    <t xml:space="preserve">EU CR8 </t>
  </si>
  <si>
    <t>EU MR2-B</t>
  </si>
  <si>
    <t xml:space="preserve">EU LIQ1 </t>
  </si>
  <si>
    <t>Informação quantitativa</t>
  </si>
  <si>
    <t>Rácio de fundos próprios principais de nível 1 (%)</t>
  </si>
  <si>
    <t xml:space="preserve">Requisitos de fundos próprios adicionais para fazer face a outros riscos que não o risco de alavancagem excessiva (%) </t>
  </si>
  <si>
    <t>Requisitos de fundos próprios adicionais para fazer face ao risco de alavancagem excessiva (em percentagem da medida de exposição total)</t>
  </si>
  <si>
    <t xml:space="preserve">EU LIQB </t>
  </si>
  <si>
    <t>(a)</t>
  </si>
  <si>
    <t>Explicações sobre os principais fatores determinantes dos resultados do cálculo do LCR e sobre a evolução do contributo dos elementos utilizados no cálculo do LCR ao longo do tempo</t>
  </si>
  <si>
    <t>(b)</t>
  </si>
  <si>
    <t>Explicações sobre a evolução do LCR ao longo do tempo</t>
  </si>
  <si>
    <t>(c)</t>
  </si>
  <si>
    <t>Explicações sobre a concentração efetiva das fontes de financiamento</t>
  </si>
  <si>
    <t>(d)</t>
  </si>
  <si>
    <t>Descrição pormenorizada da composição da reserva de liquidez da instituição</t>
  </si>
  <si>
    <t>(e)</t>
  </si>
  <si>
    <t>Exposições sobre derivados e potenciais acionamentos de caução</t>
  </si>
  <si>
    <t>(f)</t>
  </si>
  <si>
    <t>Incongruência de divisas no LCR</t>
  </si>
  <si>
    <t>(g)</t>
  </si>
  <si>
    <t>Outros elementos, no cálculo do LCR, que não figuram no modelo para a divulgação do LCR mas que a instituição considera relevantes para o seu perfil de liquidez</t>
  </si>
  <si>
    <t>Nenhum item relevante no cálculo de LCR foi excluido do modelo de divulgação do LCR</t>
  </si>
  <si>
    <t>Empréstimos garantidos (por exemplo, acordos de revenda)</t>
  </si>
  <si>
    <t>Entradas provenientes de exposições plenamente produtivas</t>
  </si>
  <si>
    <t>Outras entradas de caixa</t>
  </si>
  <si>
    <t>EU-19a</t>
  </si>
  <si>
    <t>EU-19b</t>
  </si>
  <si>
    <t>(Entradas em excesso provenientes de uma instituição de crédito especializada conexa)</t>
  </si>
  <si>
    <t>TOTAL DE ENTRADAS DE CAIXA</t>
  </si>
  <si>
    <t>EU-20a</t>
  </si>
  <si>
    <t>Entradas totalmente isentas</t>
  </si>
  <si>
    <t>EU-20b</t>
  </si>
  <si>
    <t>Entradas sujeitas ao limite máximo de 90 %</t>
  </si>
  <si>
    <t>EU-20c</t>
  </si>
  <si>
    <t>Síntese dos montantes totais das exposições ao risco</t>
  </si>
  <si>
    <t>31 Mar 2024</t>
  </si>
  <si>
    <t>As transações de derivados realizadas pelo Grupo BCP são efetuadas mediante contratos de garantia, os quais garantem a cobertura do risco de crédito associado às variações do valor de mercado dessas transações. As entidades do Grupo consideram também o risco de liquidez associado, avaliando os possíveis impactos de um cenário de mercado adverso que resulte em mudanças nos valores de mercado dos derivados. Este cenário pode gerar necessidades adicionais de liquidez devido à cobertura ou reposição de colaterais.
Na abordagem do LCR (Liquidity Coverage Ratio), este requisito adicional de liquidez é calculado com base na observação histórica da variação líquida mais significativa dos colaterais utilizados (entre os valores a receber e a pagar), durante intervalos de 30 dias ao longo dos últimos 24 meses. Este método visa determinar a potencial necessidade adicional de liquidez decorrente dos colaterais, permitindo assim uma gestão eficaz da liquidez em períodos de volatilidade do mercado.</t>
  </si>
  <si>
    <t>30 Jun 2024</t>
  </si>
  <si>
    <t>30 Set 2024</t>
  </si>
  <si>
    <t>Informação qualitativa sobre o rácio de cobertura de liquidez (LCR)</t>
  </si>
  <si>
    <t>Divulgação de Disciplina de Mercado Março 2025</t>
  </si>
  <si>
    <t>EU CMS 1</t>
  </si>
  <si>
    <t>EU CMS 2</t>
  </si>
  <si>
    <t>Risk weighted exposure amounts (RWEAs)</t>
  </si>
  <si>
    <t>31 Mar 2025</t>
  </si>
  <si>
    <t>Of which other CCR</t>
  </si>
  <si>
    <t>EU10a</t>
  </si>
  <si>
    <t>EU10b</t>
  </si>
  <si>
    <t>EU10c</t>
  </si>
  <si>
    <t>EU 21a</t>
  </si>
  <si>
    <t>24.</t>
  </si>
  <si>
    <t>24a</t>
  </si>
  <si>
    <t>5b</t>
  </si>
  <si>
    <t>6b</t>
  </si>
  <si>
    <t>7b</t>
  </si>
  <si>
    <t>EU 7e</t>
  </si>
  <si>
    <t>EU 7f</t>
  </si>
  <si>
    <t>EU 7g</t>
  </si>
  <si>
    <t>31 Dez 2024</t>
  </si>
  <si>
    <t xml:space="preserve">Fundos próprios principais de nível 1 (FPP1) </t>
  </si>
  <si>
    <t xml:space="preserve">Total de fundos próprios </t>
  </si>
  <si>
    <t>Montante total da exposição ao risco</t>
  </si>
  <si>
    <t>Total da exposição ao risco antes da aplicação do limite mínimo</t>
  </si>
  <si>
    <t>Rácio de fundos próprios principais de nível 1 tendo em conta o TREA sem limite mínimo (%)</t>
  </si>
  <si>
    <t>Rácio de fundos próprios de nível 1 tendo em conta o TREA sem limite mínimo (%)</t>
  </si>
  <si>
    <t>Total do rácio de capital tendo em conta o TREA sem limite mínimo (%)</t>
  </si>
  <si>
    <t xml:space="preserve">     dos quais: a satisfazer através de fundos próprios FPP1 (pontos percentuais)</t>
  </si>
  <si>
    <t xml:space="preserve">     dos quais: a satisfazer através de fundos próprios de nível 1 (pontos percentuais)</t>
  </si>
  <si>
    <t>FPP1 disponíveis após satisfação dos requisitos de fundos próprios totais SREP (%)</t>
  </si>
  <si>
    <t xml:space="preserve">Requisitos de fundos próprios adicionais para fazer face ao risco de alavancagem excessiva (%) </t>
  </si>
  <si>
    <t>Requisitos totais de rácio de alavancagem SREP (%)</t>
  </si>
  <si>
    <t>Requisito de reserva para rácio de alavancagem e requisito de rácio de alavancagem global (em percentagem da medida de exposição total)</t>
  </si>
  <si>
    <t>Requisito de reserva para rácio de alavancagem (%)</t>
  </si>
  <si>
    <t>Requisito de rácio de alavancagem global (%)</t>
  </si>
  <si>
    <t>Rácio de cobertura de liquidez (*)</t>
  </si>
  <si>
    <t>Rácio de Financiamento Estável Líquido</t>
  </si>
  <si>
    <t>Dos quais títulos de capital abrangidos pelo método de ponderação do risco simples</t>
  </si>
  <si>
    <t xml:space="preserve">Dos quais método IRB avançado (A-IRB) </t>
  </si>
  <si>
    <t>Risco de ajustamento da avaliação de crédito – risco CVA</t>
  </si>
  <si>
    <t xml:space="preserve">  do qual: método padrão (SA)</t>
  </si>
  <si>
    <t xml:space="preserve">  Dos quais método básico (F-BA e R-BA)</t>
  </si>
  <si>
    <t xml:space="preserve">  Dos quais método simplificado</t>
  </si>
  <si>
    <t>Reclassificações entre carteira de negociação e extra carteira de negociação</t>
  </si>
  <si>
    <t>Exposições sobre criptoativos</t>
  </si>
  <si>
    <t>Limite mínimo dos resultados aplicado (%)</t>
  </si>
  <si>
    <t>Ajustamento do limite mínimo (antes da aplicação do limite máximo transitório)</t>
  </si>
  <si>
    <t>Ajustamento do limite mínimo (após aplicação do limite máximo transitório)</t>
  </si>
  <si>
    <t>Montantes inferiores aos limites de dedução (sujeitos a ponderação de risco de 250 %)</t>
  </si>
  <si>
    <t> </t>
  </si>
  <si>
    <t>EU d</t>
  </si>
  <si>
    <t>EU CVA4</t>
  </si>
  <si>
    <t>EU 1c</t>
  </si>
  <si>
    <t>EU 1d</t>
  </si>
  <si>
    <t>5.1</t>
  </si>
  <si>
    <t>5.2</t>
  </si>
  <si>
    <t>EU 5a</t>
  </si>
  <si>
    <t>EU 5b</t>
  </si>
  <si>
    <t>EU 5c</t>
  </si>
  <si>
    <t>6.1</t>
  </si>
  <si>
    <t>EU 6.1a</t>
  </si>
  <si>
    <t>EU 6.1b</t>
  </si>
  <si>
    <t>6.2</t>
  </si>
  <si>
    <t>Milhões de euros</t>
  </si>
  <si>
    <t>Risco de crédito (excluindo o risco de créito de contraparte)</t>
  </si>
  <si>
    <t>Risco de crédito de contraparte</t>
  </si>
  <si>
    <t>Ajustamento da avaliação de crédito</t>
  </si>
  <si>
    <t>Exposições de titularização da carteira bancária</t>
  </si>
  <si>
    <t xml:space="preserve">Risco de mercado </t>
  </si>
  <si>
    <t>Outros montantes de exposição ponderados pelo risco</t>
  </si>
  <si>
    <t xml:space="preserve">RWEA para métodos com modelação que os bancos foram autorizados a utilizar pelas autoridades de supervisão </t>
  </si>
  <si>
    <t>RWEA para carteiras às quais são aplicados métodos-padrão</t>
  </si>
  <si>
    <t xml:space="preserve"> Total dos RWEA efetivos
(a + b)</t>
  </si>
  <si>
    <t>RWEA calculados utilizando o método-padrão integral</t>
  </si>
  <si>
    <t>RWEA usados como base para o limite mínimo dos resultados</t>
  </si>
  <si>
    <t>Modelo EU CMS2 — Comparação dos montantes das exposições ao risco de crédito ponderadas pelo risco modelados e normalizados ao nível da classe de ativos</t>
  </si>
  <si>
    <t>Montantes das exposições ponderadas pelo risco (RWEA)</t>
  </si>
  <si>
    <t>Administrações centrais e bancos centrais</t>
  </si>
  <si>
    <t xml:space="preserve">Administrações regionais ou autoridades locais </t>
  </si>
  <si>
    <t>Entidades do setor público</t>
  </si>
  <si>
    <t>Classificados como bancos multilaterais de desenvolvimento no SA</t>
  </si>
  <si>
    <t>Classificadas como organizações internacionais no SA</t>
  </si>
  <si>
    <t>Instituições</t>
  </si>
  <si>
    <t>Capital próprio</t>
  </si>
  <si>
    <t xml:space="preserve">Não aplicável </t>
  </si>
  <si>
    <t>Empresas</t>
  </si>
  <si>
    <t>Dos quais: foi aplicado o F-IRB</t>
  </si>
  <si>
    <t>Dos quais: foi aplicado o A-IRB</t>
  </si>
  <si>
    <t>Dos quais: Empresas – Geral</t>
  </si>
  <si>
    <t>Dos quais: Empresas – Empréstimos especializados</t>
  </si>
  <si>
    <t>Dos quais: Empresas - Montantes a receber adquiridos</t>
  </si>
  <si>
    <t>Retalho</t>
  </si>
  <si>
    <t xml:space="preserve">Dos quais: Retalho – Renováveis elegíveis </t>
  </si>
  <si>
    <t>Dos quais: Retalho – Montantes a receber adquiridos</t>
  </si>
  <si>
    <t>Dos quais: Retalho - Outros</t>
  </si>
  <si>
    <t>Dos quais: Retalho - Garantidos por imóveis residenciais</t>
  </si>
  <si>
    <t>Garantidos por hipotecas sobre bens imóveis e exposições ADC no SA</t>
  </si>
  <si>
    <t>Organismos de investimento coletivo (OIC)</t>
  </si>
  <si>
    <t>Classificadas como exposições em incumprimento no SA</t>
  </si>
  <si>
    <t>Classificadas como exposições sobre dívida subordinada no SA</t>
  </si>
  <si>
    <t>Classificadas como obrigações cobertas no SA</t>
  </si>
  <si>
    <t>Classificadas como créditos sobre instituições e empresas com uma avaliação de crédito de curto prazo no SA</t>
  </si>
  <si>
    <t>Outros ativos que não representam obrigações de crédito</t>
  </si>
  <si>
    <t xml:space="preserve">RWEA para métodos com modelação que as instituições foram autorizadas a utilizar pelas autoridades de supervisão </t>
  </si>
  <si>
    <t>RWEA para a coluna a) se recalculados utilizando o método-padrão</t>
  </si>
  <si>
    <t xml:space="preserve"> Total dos RWEA efetivos</t>
  </si>
  <si>
    <t xml:space="preserve">RWEA usados como base para o limite mínimo dos resultados </t>
  </si>
  <si>
    <t>Modelo EU CVA4 – Demonstrações de fluxos de RWEA para o risco de ajustamento da avaliação de crédito de acordo com o Método-Padrão (SA)</t>
  </si>
  <si>
    <t>Montante das exposições ponderadas pelo risco</t>
  </si>
  <si>
    <t>Montante das exposições ponderadas pelo risco no final do atual período de relato</t>
  </si>
  <si>
    <t>Montante das exposições ponderadas pelo risco (RWEA)</t>
  </si>
  <si>
    <t>Modelo EU LIQ1 – Informação quantitativa sobre o rácio de cobertura de liquidez (LCR)</t>
  </si>
  <si>
    <t>Âmbito de consolidação (individual/consolidado)</t>
  </si>
  <si>
    <t>Financiamento de clientes institucionais não garantido</t>
  </si>
  <si>
    <t>Financiamento de clientes institucionais garantido</t>
  </si>
  <si>
    <t>(Diferença entre o total das entradas ponderadas e o total das saídas ponderadas decorrentes de operações em países terceiros em que existem restrições de transferência ou que são expressas em divisas não convertíveis)</t>
  </si>
  <si>
    <t>Entradas sujeitas ao limite máximo de 75 %</t>
  </si>
  <si>
    <t>Comparação dos montantes das exposições ao risco de crédito ponderadas pelo risco modelados e normalizados ao nível da classe de ativos</t>
  </si>
  <si>
    <t>O rácio regulamentar de cobertura de liquidez (LCR: Liquidity Coverage Ratio), indicador do risco de liquidez de curto prazo, situou-se em base consolidada em 354% no final de março de 2025 (31 março 2024: 299%), representando um excedente de 24.160 milhões de euros (em comparação com 18.856 milhões de euros em 31 de março de 2024), permitindo cumprir por larga margem o requisito mínimo regulamentar de 100%.
Até março de 2025, os recursos de clientes em balanço do Grupo registaram um crescimento de 5,2% face ao período homólogo (em comparação com um crescimento de 7,7% em 2024). Estes depósitos são considerados estruturalmente estáveis, contribuindo para um nível reduzido de outflows.
A posição de liquidez foi ainda reforçada com o alongamento do prazo da estrutura de financiamento wholesale. Em outubro de 2024, o BCP emitiu 500 milhões de euros em dívida sénior preferencial, com o principal objetivo de refinanciar, em condições mais vantajosas, uma emissão anterior de 350 milhões de euros do mesmo tipo de instrumento. Em linha com o seu Plano de Liquidez, o Banco regressou ao mercado em março de 2025 com uma nova emissão de 500 milhões de euros em dívida subordinada (T2), destinada a refinanciar, uma emissão de 450 milhões de euros que foi reembolsada antecipadamente. A evolução dos recursos captados teve um contributo relevante para a robustez do LCR, através do reforço do liquidity buffer, composto maioritariamente por ativos de Nível 1, como a carteira de dívida soberana e depósitos junto de bancos centrais.</t>
  </si>
  <si>
    <t>O Grupo BCP monitoriza as divisas significativas (cujos passivos &gt; 5% do total do passivo) e respetiva reserva de liquidez e saídas líquidas de caixa. Apenas as moedas EUR e PLN têm um montante significativo de financiamento obtido, maioritariamente devido à atividade em Portugal e à registada pela subsidiária na Polónia, que se revelou relevante ao nível do Grupo. O rácio de cobertura de liquidez em EUR e PLN está significativamente acima dos 100% exigidos.</t>
  </si>
  <si>
    <t>Demonstrações de fluxos de RWEA para o risco de ajustamento da avaliação de crédito de acordo com o Método-Padrão (SA)</t>
  </si>
  <si>
    <t>Modelo EU LIQB - Informação qualitativa sobre o rácio de cobertura de liquidez (LCR), que complementa o modelo EU LIQ1</t>
  </si>
  <si>
    <t>A sustentabilidade financeira do modelo de negócio do Grupo BCP assenta, sobretudo, nos depósitos captados junto dos clientes do segmento de retalho, reconhecidos pela sua elevada estabilidade. Estes são complementados por depósitos de empresas (segmento corporate) e de instituições financeiras, que desempenham maioritariamente um papel de suporte operacional.
Nos últimos anos, tem-se registado uma redução significativa na concentração dos maiores depositantes nas principais operações do Grupo, refletindo atualmente níveis bastante favoráveis.
Para além dos depósitos, o Grupo recorre também à emissão de dívida sénior e subordinada como forma de reforçar o capital regulamentar e cumprir os requisitos de MREL (Minimum Requirement for Own Funds and Eligible Liabilities). Estes instrumentos contribuem para uma maior diversificação das fontes de financiamento 'wholesale', assegurando ainda uma estrutura de vencimentos equilibrada e sem concentrações relevantes de refinanciamento nos próximos anos.</t>
  </si>
  <si>
    <t>A reserva de liquidez do Grupo consiste em depósitos mantidos junto do banco central, títulos do governo emitidos por países europeus e títulos emitidos por empresas. A maior parte dessa reserva é composta por títulos de Nível 1, conforme definidos pelas regras do LCR (Liquidity Coverage Ratio), que são classificados como Ativos Líquidos de Elevada Qualidade (HQLA, na sigla em inglês).
Adicionalmente, o Grupo BCP possui uma reserva de liquidez suplementar composta por ativos elegíveis junto de bancos centrais que não são HQLA (tais como obrigações hipotecárias retidas e listas de crédito). Estes ativos estão prontamente disponíveis para utilização como garantia para obtenção de financiamento adicional junto do BCE (Banco Central Europeu) e são reconhecidos no mercado de 'repo'.
O Banco monitoriza constantemente limiares fixados internamente, superiores ao requisito regulamentar do LCR, visando minimizar o risco operacional e garantir que a reserva de liquidez seja adequada para uma gestão prudente da liquidez a curto prazo do Grupo. Este acompanhamento ativo permite assegurar a capacidade do Grupo de fazer frente às suas obrigações financeiras de forma robusta e eficiente.</t>
  </si>
  <si>
    <t>Rácio de cobertura de liquidez (%)*</t>
  </si>
  <si>
    <t>* Rácio de Cobertura de Liquidez é a média das observações de final de mês dos últimos 12 meses em cada trimestre</t>
  </si>
  <si>
    <r>
      <t xml:space="preserve">do qual: método padrão </t>
    </r>
    <r>
      <rPr>
        <vertAlign val="superscript"/>
        <sz val="9"/>
        <color theme="1"/>
        <rFont val="Montserrat"/>
      </rPr>
      <t>1</t>
    </r>
  </si>
  <si>
    <r>
      <rPr>
        <vertAlign val="superscript"/>
        <sz val="9"/>
        <color theme="1"/>
        <rFont val="Montserrat"/>
      </rPr>
      <t xml:space="preserve">1 </t>
    </r>
    <r>
      <rPr>
        <sz val="9"/>
        <color theme="1"/>
        <rFont val="Montserrat"/>
      </rPr>
      <t>A informação nesta linha é apresentada de acordo com a metodologia de cálculo atual.</t>
    </r>
  </si>
  <si>
    <r>
      <rPr>
        <vertAlign val="superscript"/>
        <sz val="9"/>
        <color theme="1"/>
        <rFont val="Montserrat"/>
      </rPr>
      <t>2</t>
    </r>
    <r>
      <rPr>
        <sz val="9"/>
        <color theme="1"/>
        <rFont val="Montserrat"/>
      </rPr>
      <t xml:space="preserve"> Esta linha não contém informação, uma vez que o FRTB (</t>
    </r>
    <r>
      <rPr>
        <i/>
        <sz val="9"/>
        <color theme="1"/>
        <rFont val="Montserrat"/>
      </rPr>
      <t>Fundamental Review of the Trading Book</t>
    </r>
    <r>
      <rPr>
        <sz val="9"/>
        <color theme="1"/>
        <rFont val="Montserrat"/>
      </rPr>
      <t>) ainda não está em vigor.</t>
    </r>
  </si>
  <si>
    <t>de acordo com Artigo 451a(2) CRR</t>
  </si>
  <si>
    <t>Million Euro</t>
  </si>
  <si>
    <r>
      <t xml:space="preserve">Riscos de posição, cambial e de mercadorias (risco de mercado) </t>
    </r>
    <r>
      <rPr>
        <b/>
        <vertAlign val="superscript"/>
        <sz val="9"/>
        <color theme="1"/>
        <rFont val="Montserrat"/>
      </rPr>
      <t>1</t>
    </r>
  </si>
  <si>
    <r>
      <t xml:space="preserve">do qual: IMA </t>
    </r>
    <r>
      <rPr>
        <vertAlign val="superscript"/>
        <sz val="9"/>
        <color theme="1"/>
        <rFont val="Montserrat"/>
      </rPr>
      <t>1</t>
    </r>
  </si>
  <si>
    <r>
      <t>Dos quais método-padrão alternativo (A-SA)</t>
    </r>
    <r>
      <rPr>
        <vertAlign val="superscript"/>
        <sz val="9"/>
        <color theme="1"/>
        <rFont val="Montserrat"/>
      </rPr>
      <t xml:space="preserve"> 2</t>
    </r>
  </si>
  <si>
    <r>
      <t xml:space="preserve">Dos quais método padrão simplificado (S-SA) </t>
    </r>
    <r>
      <rPr>
        <vertAlign val="superscript"/>
        <sz val="9"/>
        <color theme="1"/>
        <rFont val="Montserrat"/>
      </rPr>
      <t>2</t>
    </r>
  </si>
  <si>
    <r>
      <t>Dos quais, método alternativo dos modelos internos (A-IMA)</t>
    </r>
    <r>
      <rPr>
        <vertAlign val="superscript"/>
        <sz val="9"/>
        <color theme="1"/>
        <rFont val="Montserrat"/>
      </rPr>
      <t xml:space="preserve"> 2</t>
    </r>
  </si>
  <si>
    <t>Template EU CMS1 – Comparison of modelled and standardised risk weighted exposure amounts at risk level</t>
  </si>
  <si>
    <t>Voltar ao índice</t>
  </si>
  <si>
    <t>Comparação dos montantes das exposições ponderadas pelo risco modelados e normalizados ao nível do risco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</si>
</sst>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quot;£&quot;#,##0;[Red]\-&quot;£&quot;#,##0"/>
    <numFmt numFmtId="165" formatCode="0.0%"/>
    <numFmt numFmtId="166" formatCode="#,##0\ \ "/>
    <numFmt numFmtId="167" formatCode="#,##0_ ;\-#,##0\ "/>
    <numFmt numFmtId="168" formatCode="_-* #,##0_-;\-* #,##0_-;_-* &quot;-&quot;??_-;_-@_-"/>
    <numFmt numFmtId="169" formatCode="0.0000000%"/>
  </numFmts>
  <fonts count="85">
    <font>
      <sz val="11"/>
      <color theme="1"/>
      <name val="Calibri"/>
      <family val="2"/>
      <scheme val="minor"/>
    </font>
    <font>
      <sz val="11"/>
      <color theme="1"/>
      <name val="Trebuchet MS"/>
      <family val="2"/>
    </font>
    <font>
      <sz val="11"/>
      <color theme="1"/>
      <name val="Trebuchet MS"/>
      <family val="2"/>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11"/>
      <color theme="1"/>
      <name val="Calibri"/>
      <family val="2"/>
      <charset val="238"/>
      <scheme val="minor"/>
    </font>
    <font>
      <sz val="10"/>
      <name val="FocoMbcp"/>
      <family val="2"/>
    </font>
    <font>
      <sz val="11"/>
      <color theme="1"/>
      <name val="FocoMbcp"/>
      <family val="2"/>
    </font>
    <font>
      <sz val="10"/>
      <color theme="1"/>
      <name val="FocoMbcp"/>
      <family val="2"/>
    </font>
    <font>
      <sz val="8"/>
      <color theme="1"/>
      <name val="FocoMbcp"/>
      <family val="2"/>
    </font>
    <font>
      <u/>
      <sz val="10"/>
      <color rgb="FFD1005D"/>
      <name val="FocoMbcp"/>
      <family val="2"/>
    </font>
    <font>
      <sz val="10"/>
      <color indexed="8"/>
      <name val="Helvetica Neue"/>
    </font>
    <font>
      <sz val="10"/>
      <name val="Arial Rounded MT Bold"/>
      <family val="2"/>
    </font>
    <font>
      <sz val="11"/>
      <color rgb="FF000000"/>
      <name val="Trebuchet MS"/>
      <family val="2"/>
    </font>
    <font>
      <u/>
      <sz val="10"/>
      <color theme="10"/>
      <name val="Arial"/>
      <family val="2"/>
    </font>
    <font>
      <b/>
      <sz val="10"/>
      <name val="Arial"/>
      <family val="2"/>
    </font>
    <font>
      <sz val="10"/>
      <name val="Arial"/>
      <family val="2"/>
    </font>
    <font>
      <sz val="11"/>
      <name val="FocoMbcp"/>
      <family val="2"/>
    </font>
    <font>
      <sz val="12"/>
      <color theme="1"/>
      <name val="FocoMbcp"/>
      <family val="2"/>
    </font>
    <font>
      <sz val="10"/>
      <color rgb="FF575756"/>
      <name val="Montserrat"/>
    </font>
    <font>
      <b/>
      <sz val="10"/>
      <color rgb="FF575756"/>
      <name val="Montserrat"/>
    </font>
    <font>
      <sz val="10"/>
      <color theme="1"/>
      <name val="Montserrat"/>
    </font>
    <font>
      <b/>
      <sz val="12"/>
      <color rgb="FFD1005D"/>
      <name val="Montserrat"/>
    </font>
    <font>
      <sz val="10"/>
      <color rgb="FFD1005D"/>
      <name val="Montserrat"/>
    </font>
    <font>
      <sz val="8"/>
      <name val="Montserrat"/>
    </font>
    <font>
      <b/>
      <sz val="11"/>
      <color rgb="FFD1005D"/>
      <name val="Montserrat"/>
    </font>
    <font>
      <sz val="9"/>
      <name val="Montserrat"/>
    </font>
    <font>
      <sz val="8"/>
      <color rgb="FF575756"/>
      <name val="Montserrat"/>
    </font>
    <font>
      <b/>
      <sz val="9"/>
      <color rgb="FFD1005D"/>
      <name val="Montserrat"/>
    </font>
    <font>
      <sz val="9"/>
      <color rgb="FF575756"/>
      <name val="Montserrat"/>
    </font>
    <font>
      <b/>
      <sz val="9"/>
      <color rgb="FF575756"/>
      <name val="Montserrat"/>
    </font>
    <font>
      <sz val="10"/>
      <name val="Montserrat"/>
    </font>
    <font>
      <b/>
      <sz val="14"/>
      <color rgb="FFD1005D"/>
      <name val="Montserrat"/>
    </font>
    <font>
      <sz val="11"/>
      <color rgb="FF575756"/>
      <name val="Montserrat"/>
    </font>
    <font>
      <sz val="11"/>
      <color theme="1"/>
      <name val="Montserrat"/>
    </font>
    <font>
      <b/>
      <sz val="9"/>
      <color indexed="9"/>
      <name val="Montserrat"/>
    </font>
    <font>
      <u/>
      <sz val="10"/>
      <color rgb="FF575756"/>
      <name val="Montserrat"/>
    </font>
    <font>
      <sz val="9"/>
      <color theme="1" tint="0.34998626667073579"/>
      <name val="Montserrat"/>
    </font>
    <font>
      <sz val="10"/>
      <color theme="1" tint="0.34998626667073579"/>
      <name val="Montserrat"/>
    </font>
    <font>
      <sz val="10"/>
      <color indexed="9"/>
      <name val="Montserrat"/>
    </font>
    <font>
      <b/>
      <sz val="10"/>
      <color indexed="9"/>
      <name val="Montserrat"/>
    </font>
    <font>
      <u/>
      <sz val="10"/>
      <color rgb="FFD1005D"/>
      <name val="Montserrat"/>
    </font>
    <font>
      <sz val="8"/>
      <color theme="1"/>
      <name val="Montserrat"/>
    </font>
    <font>
      <sz val="11"/>
      <color rgb="FF000000"/>
      <name val="Montserrat"/>
    </font>
    <font>
      <b/>
      <sz val="10"/>
      <color theme="1"/>
      <name val="Montserrat"/>
    </font>
    <font>
      <b/>
      <sz val="12"/>
      <color theme="1"/>
      <name val="Montserrat"/>
    </font>
    <font>
      <b/>
      <sz val="16"/>
      <color theme="1"/>
      <name val="Montserrat"/>
    </font>
    <font>
      <b/>
      <i/>
      <sz val="10"/>
      <color theme="1"/>
      <name val="Montserrat"/>
    </font>
    <font>
      <b/>
      <i/>
      <sz val="10"/>
      <color rgb="FFD1005D"/>
      <name val="Montserrat"/>
    </font>
    <font>
      <sz val="14"/>
      <color rgb="FF575756"/>
      <name val="Montserrat"/>
    </font>
    <font>
      <sz val="14"/>
      <color theme="1"/>
      <name val="Montserrat"/>
    </font>
    <font>
      <sz val="9"/>
      <name val="FocoMbcp"/>
      <family val="2"/>
    </font>
    <font>
      <sz val="9"/>
      <color theme="1"/>
      <name val="FocoMbcp"/>
      <family val="2"/>
    </font>
    <font>
      <sz val="9"/>
      <color theme="1"/>
      <name val="Montserrat"/>
    </font>
    <font>
      <sz val="11"/>
      <name val="Montserrat"/>
    </font>
    <font>
      <sz val="9"/>
      <color rgb="FF000000"/>
      <name val="Montserrat"/>
    </font>
    <font>
      <sz val="9"/>
      <color theme="1"/>
      <name val="Calibri"/>
      <family val="2"/>
      <scheme val="minor"/>
    </font>
    <font>
      <b/>
      <sz val="9"/>
      <color theme="1"/>
      <name val="Montserrat"/>
    </font>
    <font>
      <b/>
      <sz val="9"/>
      <name val="Montserrat"/>
    </font>
    <font>
      <b/>
      <sz val="10"/>
      <name val="Montserrat"/>
    </font>
    <font>
      <sz val="14"/>
      <color theme="1"/>
      <name val="Calibri"/>
      <family val="2"/>
      <scheme val="minor"/>
    </font>
    <font>
      <i/>
      <sz val="8.5"/>
      <color rgb="FF000000"/>
      <name val="Montserrat"/>
    </font>
    <font>
      <sz val="10"/>
      <color rgb="FF000000"/>
      <name val="Montserrat"/>
    </font>
    <font>
      <b/>
      <i/>
      <sz val="10"/>
      <name val="Montserrat"/>
    </font>
    <font>
      <b/>
      <sz val="14"/>
      <color theme="4"/>
      <name val="Montserrat"/>
    </font>
    <font>
      <b/>
      <sz val="14"/>
      <color theme="1"/>
      <name val="Montserrat"/>
    </font>
    <font>
      <sz val="14"/>
      <color rgb="FFFF0000"/>
      <name val="Montserrat"/>
    </font>
    <font>
      <b/>
      <sz val="14"/>
      <color rgb="FFFF0000"/>
      <name val="Montserrat"/>
    </font>
    <font>
      <u/>
      <sz val="9"/>
      <color theme="1"/>
      <name val="Montserrat"/>
    </font>
    <font>
      <i/>
      <sz val="9"/>
      <color theme="1"/>
      <name val="Montserrat"/>
    </font>
    <font>
      <b/>
      <sz val="11"/>
      <name val="Montserrat"/>
    </font>
    <font>
      <b/>
      <sz val="12"/>
      <color theme="4"/>
      <name val="Montserrat"/>
    </font>
    <font>
      <vertAlign val="superscript"/>
      <sz val="9"/>
      <color theme="1"/>
      <name val="Montserrat"/>
    </font>
    <font>
      <sz val="14"/>
      <color theme="1"/>
      <name val="FocoMbcp"/>
      <family val="2"/>
    </font>
    <font>
      <sz val="9"/>
      <color theme="1"/>
      <name val="Montserrat SemiBold"/>
    </font>
    <font>
      <sz val="10"/>
      <color theme="1"/>
      <name val="Montserrat SemiBold"/>
    </font>
    <font>
      <b/>
      <vertAlign val="superscript"/>
      <sz val="9"/>
      <color theme="1"/>
      <name val="Montserrat"/>
    </font>
    <font>
      <i/>
      <sz val="9"/>
      <color theme="1"/>
      <name val="Montserrat SemiBold"/>
    </font>
    <font>
      <sz val="8.5"/>
      <color theme="1"/>
      <name val="Montserrat"/>
    </font>
    <font>
      <b/>
      <sz val="18"/>
      <color rgb="FFD1005D"/>
      <name val="Montserrat"/>
    </font>
    <font>
      <u/>
      <sz val="11"/>
      <color theme="4"/>
      <name val="Calibri"/>
      <family val="2"/>
      <scheme val="minor"/>
    </font>
    <font>
      <b/>
      <u/>
      <sz val="12"/>
      <color theme="4"/>
      <name val="Montserrat"/>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rgb="FFFFFFFF"/>
        <bgColor rgb="FF000000"/>
      </patternFill>
    </fill>
    <fill>
      <patternFill patternType="solid">
        <fgColor rgb="FFD9D9D9"/>
        <bgColor indexed="64"/>
      </patternFill>
    </fill>
    <fill>
      <patternFill patternType="solid">
        <fgColor theme="0" tint="-4.9989318521683403E-2"/>
        <bgColor indexed="64"/>
      </patternFill>
    </fill>
    <fill>
      <patternFill patternType="solid">
        <fgColor theme="2"/>
        <bgColor rgb="FF000000"/>
      </patternFill>
    </fill>
    <fill>
      <patternFill patternType="solid">
        <fgColor theme="6"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rgb="FFD1005D"/>
      </bottom>
      <diagonal/>
    </border>
    <border>
      <left/>
      <right/>
      <top style="thin">
        <color rgb="FFD1005D"/>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medium">
        <color rgb="FFD1005D"/>
      </bottom>
      <diagonal/>
    </border>
    <border>
      <left/>
      <right/>
      <top/>
      <bottom style="thin">
        <color rgb="FFBFBFBF"/>
      </bottom>
      <diagonal/>
    </border>
    <border>
      <left/>
      <right/>
      <top style="thin">
        <color rgb="FFBFBFBF"/>
      </top>
      <bottom style="thin">
        <color rgb="FFBFBFBF"/>
      </bottom>
      <diagonal/>
    </border>
    <border>
      <left/>
      <right/>
      <top style="thin">
        <color rgb="FFBFBFBF"/>
      </top>
      <bottom style="medium">
        <color rgb="FFD1005D"/>
      </bottom>
      <diagonal/>
    </border>
    <border>
      <left/>
      <right/>
      <top style="thin">
        <color rgb="FFBFBFBF"/>
      </top>
      <bottom/>
      <diagonal/>
    </border>
    <border>
      <left/>
      <right/>
      <top style="thin">
        <color rgb="FFD1005D"/>
      </top>
      <bottom style="medium">
        <color rgb="FFD1005D"/>
      </bottom>
      <diagonal/>
    </border>
    <border>
      <left/>
      <right/>
      <top style="thin">
        <color rgb="FFD1005D"/>
      </top>
      <bottom style="thin">
        <color rgb="FFD1005D"/>
      </bottom>
      <diagonal/>
    </border>
    <border>
      <left/>
      <right/>
      <top style="medium">
        <color rgb="FFD1005D"/>
      </top>
      <bottom style="thin">
        <color rgb="FFBFBFBF"/>
      </bottom>
      <diagonal/>
    </border>
    <border>
      <left/>
      <right/>
      <top style="medium">
        <color rgb="FFD1005D"/>
      </top>
      <bottom style="thin">
        <color rgb="FFD1005D"/>
      </bottom>
      <diagonal/>
    </border>
    <border>
      <left/>
      <right/>
      <top style="thin">
        <color rgb="FFBFBFBF"/>
      </top>
      <bottom style="thin">
        <color rgb="FFD1005D"/>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theme="4"/>
      </top>
      <bottom style="medium">
        <color theme="4"/>
      </bottom>
      <diagonal/>
    </border>
    <border>
      <left style="thin">
        <color indexed="64"/>
      </left>
      <right style="thin">
        <color indexed="64"/>
      </right>
      <top style="thin">
        <color theme="4"/>
      </top>
      <bottom style="medium">
        <color theme="4"/>
      </bottom>
      <diagonal/>
    </border>
    <border>
      <left/>
      <right style="thin">
        <color indexed="64"/>
      </right>
      <top style="thin">
        <color theme="4"/>
      </top>
      <bottom style="medium">
        <color theme="4"/>
      </bottom>
      <diagonal/>
    </border>
    <border>
      <left/>
      <right/>
      <top/>
      <bottom style="thin">
        <color theme="4"/>
      </bottom>
      <diagonal/>
    </border>
    <border>
      <left/>
      <right/>
      <top style="medium">
        <color rgb="FFD1005D"/>
      </top>
      <bottom/>
      <diagonal/>
    </border>
    <border>
      <left/>
      <right/>
      <top style="thin">
        <color theme="4"/>
      </top>
      <bottom style="thin">
        <color rgb="FFD1005D"/>
      </bottom>
      <diagonal/>
    </border>
    <border>
      <left/>
      <right/>
      <top style="thin">
        <color theme="4"/>
      </top>
      <bottom style="medium">
        <color theme="4"/>
      </bottom>
      <diagonal/>
    </border>
    <border>
      <left/>
      <right/>
      <top style="thin">
        <color rgb="FFD1005D"/>
      </top>
      <bottom style="thin">
        <color theme="2"/>
      </bottom>
      <diagonal/>
    </border>
    <border>
      <left/>
      <right/>
      <top style="thin">
        <color theme="2"/>
      </top>
      <bottom style="thin">
        <color theme="2"/>
      </bottom>
      <diagonal/>
    </border>
    <border>
      <left/>
      <right/>
      <top style="thin">
        <color theme="2"/>
      </top>
      <bottom style="medium">
        <color rgb="FFD1005D"/>
      </bottom>
      <diagonal/>
    </border>
    <border>
      <left/>
      <right/>
      <top style="thin">
        <color theme="2"/>
      </top>
      <bottom style="thin">
        <color rgb="FFD1005D"/>
      </bottom>
      <diagonal/>
    </border>
    <border>
      <left/>
      <right/>
      <top style="thin">
        <color rgb="FFD1005D"/>
      </top>
      <bottom style="medium">
        <color theme="4"/>
      </bottom>
      <diagonal/>
    </border>
    <border>
      <left style="thin">
        <color theme="2"/>
      </left>
      <right style="thin">
        <color theme="2"/>
      </right>
      <top style="medium">
        <color theme="4"/>
      </top>
      <bottom style="thin">
        <color indexed="64"/>
      </bottom>
      <diagonal/>
    </border>
    <border>
      <left style="thin">
        <color theme="2"/>
      </left>
      <right style="thin">
        <color theme="2"/>
      </right>
      <top style="thin">
        <color indexed="64"/>
      </top>
      <bottom style="thin">
        <color indexed="64"/>
      </bottom>
      <diagonal/>
    </border>
    <border>
      <left style="thin">
        <color theme="2"/>
      </left>
      <right style="thin">
        <color theme="2"/>
      </right>
      <top style="thin">
        <color indexed="64"/>
      </top>
      <bottom/>
      <diagonal/>
    </border>
    <border>
      <left/>
      <right/>
      <top style="thin">
        <color theme="4"/>
      </top>
      <bottom style="thin">
        <color theme="2"/>
      </bottom>
      <diagonal/>
    </border>
    <border>
      <left style="thin">
        <color theme="2"/>
      </left>
      <right style="thin">
        <color theme="2"/>
      </right>
      <top style="thin">
        <color theme="4"/>
      </top>
      <bottom style="thin">
        <color theme="2"/>
      </bottom>
      <diagonal/>
    </border>
    <border>
      <left style="thin">
        <color theme="2"/>
      </left>
      <right style="thin">
        <color theme="2"/>
      </right>
      <top style="thin">
        <color theme="2"/>
      </top>
      <bottom style="thin">
        <color theme="2"/>
      </bottom>
      <diagonal/>
    </border>
    <border>
      <left/>
      <right/>
      <top style="thin">
        <color theme="2"/>
      </top>
      <bottom style="thin">
        <color theme="4"/>
      </bottom>
      <diagonal/>
    </border>
    <border>
      <left style="thin">
        <color theme="2"/>
      </left>
      <right style="thin">
        <color theme="2"/>
      </right>
      <top style="thin">
        <color theme="2"/>
      </top>
      <bottom style="thin">
        <color theme="4"/>
      </bottom>
      <diagonal/>
    </border>
    <border>
      <left style="thin">
        <color theme="2"/>
      </left>
      <right style="thin">
        <color theme="2"/>
      </right>
      <top style="thin">
        <color theme="4"/>
      </top>
      <bottom style="medium">
        <color theme="4"/>
      </bottom>
      <diagonal/>
    </border>
    <border>
      <left/>
      <right/>
      <top style="medium">
        <color theme="4"/>
      </top>
      <bottom style="thin">
        <color rgb="FFBFBFBF"/>
      </bottom>
      <diagonal/>
    </border>
    <border>
      <left/>
      <right/>
      <top style="thin">
        <color theme="4"/>
      </top>
      <bottom style="thin">
        <color theme="4"/>
      </bottom>
      <diagonal/>
    </border>
  </borders>
  <cellStyleXfs count="41">
    <xf numFmtId="0" fontId="0" fillId="0" borderId="0"/>
    <xf numFmtId="0" fontId="3" fillId="2" borderId="2" applyNumberFormat="0" applyFill="0" applyBorder="0" applyAlignment="0" applyProtection="0">
      <alignment horizontal="left"/>
    </xf>
    <xf numFmtId="0" fontId="4" fillId="0" borderId="0">
      <alignment vertical="center"/>
    </xf>
    <xf numFmtId="0" fontId="4" fillId="0" borderId="0">
      <alignment vertical="center"/>
    </xf>
    <xf numFmtId="0" fontId="5" fillId="0" borderId="0" applyNumberFormat="0" applyFill="0" applyBorder="0" applyAlignment="0" applyProtection="0"/>
    <xf numFmtId="3" fontId="4" fillId="3" borderId="1" applyFont="0">
      <alignment horizontal="right" vertical="center"/>
      <protection locked="0"/>
    </xf>
    <xf numFmtId="0" fontId="6" fillId="0" borderId="0" applyNumberFormat="0" applyFill="0" applyBorder="0" applyAlignment="0" applyProtection="0"/>
    <xf numFmtId="9" fontId="7" fillId="0" borderId="0" applyFont="0" applyFill="0" applyBorder="0" applyAlignment="0" applyProtection="0"/>
    <xf numFmtId="0" fontId="8" fillId="0" borderId="0"/>
    <xf numFmtId="0" fontId="4" fillId="0" borderId="0"/>
    <xf numFmtId="0" fontId="4" fillId="0" borderId="0"/>
    <xf numFmtId="0" fontId="7" fillId="0" borderId="0"/>
    <xf numFmtId="0" fontId="13" fillId="0" borderId="0" applyNumberFormat="0" applyFill="0" applyBorder="0" applyAlignment="0" applyProtection="0"/>
    <xf numFmtId="0" fontId="14" fillId="0" borderId="0" applyNumberFormat="0" applyFill="0" applyBorder="0" applyProtection="0">
      <alignment vertical="top" wrapText="1"/>
    </xf>
    <xf numFmtId="0" fontId="7" fillId="0" borderId="0"/>
    <xf numFmtId="0" fontId="4" fillId="0" borderId="0"/>
    <xf numFmtId="0" fontId="4" fillId="0" borderId="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5" fillId="0" borderId="0"/>
    <xf numFmtId="9" fontId="7" fillId="0" borderId="0" applyFont="0" applyFill="0" applyBorder="0" applyAlignment="0" applyProtection="0"/>
    <xf numFmtId="0" fontId="2" fillId="0" borderId="0"/>
    <xf numFmtId="0" fontId="2" fillId="0" borderId="0"/>
    <xf numFmtId="0" fontId="16" fillId="0" borderId="0"/>
    <xf numFmtId="0" fontId="15" fillId="0" borderId="0"/>
    <xf numFmtId="0" fontId="2" fillId="0" borderId="0"/>
    <xf numFmtId="0" fontId="17" fillId="0" borderId="0" applyNumberFormat="0" applyFill="0" applyBorder="0" applyAlignment="0" applyProtection="0"/>
    <xf numFmtId="9" fontId="2" fillId="0" borderId="0" applyFont="0" applyFill="0" applyBorder="0" applyAlignment="0" applyProtection="0"/>
    <xf numFmtId="0" fontId="18" fillId="2" borderId="3" applyFont="0" applyBorder="0">
      <alignment horizontal="center" wrapText="1"/>
    </xf>
    <xf numFmtId="43" fontId="7" fillId="0" borderId="0" applyFont="0" applyFill="0" applyBorder="0" applyAlignment="0" applyProtection="0"/>
    <xf numFmtId="0" fontId="4" fillId="0" borderId="0"/>
    <xf numFmtId="0" fontId="19" fillId="0" borderId="0"/>
    <xf numFmtId="0" fontId="1" fillId="0" borderId="0"/>
    <xf numFmtId="0" fontId="4"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7" fillId="0" borderId="0" applyFont="0" applyFill="0" applyBorder="0" applyAlignment="0" applyProtection="0"/>
    <xf numFmtId="0" fontId="4" fillId="0" borderId="0"/>
  </cellStyleXfs>
  <cellXfs count="451">
    <xf numFmtId="0" fontId="0" fillId="0" borderId="0" xfId="0"/>
    <xf numFmtId="0" fontId="10" fillId="0" borderId="0" xfId="0" applyFont="1"/>
    <xf numFmtId="0" fontId="11" fillId="0" borderId="0" xfId="0" applyFont="1"/>
    <xf numFmtId="0" fontId="12" fillId="0" borderId="0" xfId="0" applyFont="1"/>
    <xf numFmtId="49" fontId="20" fillId="0" borderId="0" xfId="0" applyNumberFormat="1" applyFont="1"/>
    <xf numFmtId="49" fontId="9" fillId="0" borderId="0" xfId="0" applyNumberFormat="1" applyFont="1"/>
    <xf numFmtId="0" fontId="21" fillId="0" borderId="0" xfId="0" applyFont="1" applyAlignment="1">
      <alignment vertical="center"/>
    </xf>
    <xf numFmtId="0" fontId="22" fillId="0" borderId="0" xfId="0" applyFont="1"/>
    <xf numFmtId="0" fontId="22" fillId="0" borderId="0" xfId="0" applyFont="1" applyBorder="1"/>
    <xf numFmtId="0" fontId="24" fillId="0" borderId="0" xfId="0" applyFont="1" applyBorder="1"/>
    <xf numFmtId="0" fontId="25" fillId="0" borderId="0" xfId="0" applyFont="1" applyBorder="1"/>
    <xf numFmtId="0" fontId="26" fillId="0" borderId="0" xfId="0" applyFont="1" applyBorder="1"/>
    <xf numFmtId="0" fontId="24" fillId="5" borderId="0" xfId="0" applyFont="1" applyFill="1" applyBorder="1" applyAlignment="1">
      <alignment horizontal="left" vertical="center"/>
    </xf>
    <xf numFmtId="0" fontId="24" fillId="0" borderId="0" xfId="0" applyFont="1" applyBorder="1" applyAlignment="1">
      <alignment horizontal="left" vertical="center"/>
    </xf>
    <xf numFmtId="0" fontId="37" fillId="0" borderId="0" xfId="0" applyFont="1"/>
    <xf numFmtId="0" fontId="29" fillId="5" borderId="0" xfId="15" applyFont="1" applyFill="1"/>
    <xf numFmtId="0" fontId="36" fillId="0" borderId="0" xfId="0" applyFont="1"/>
    <xf numFmtId="0" fontId="22" fillId="5" borderId="0" xfId="0" applyFont="1" applyFill="1" applyBorder="1"/>
    <xf numFmtId="0" fontId="36" fillId="0" borderId="0" xfId="0" applyFont="1" applyBorder="1"/>
    <xf numFmtId="0" fontId="34" fillId="0" borderId="0" xfId="15" applyFont="1"/>
    <xf numFmtId="0" fontId="38" fillId="5" borderId="0" xfId="15" applyFont="1" applyFill="1" applyAlignment="1">
      <alignment horizontal="left" vertical="center"/>
    </xf>
    <xf numFmtId="3" fontId="29" fillId="5" borderId="0" xfId="15" applyNumberFormat="1" applyFont="1" applyFill="1" applyAlignment="1">
      <alignment vertical="center"/>
    </xf>
    <xf numFmtId="0" fontId="39" fillId="5" borderId="0" xfId="6" applyFont="1" applyFill="1" applyBorder="1" applyAlignment="1">
      <alignment horizontal="center" vertical="center" wrapText="1"/>
    </xf>
    <xf numFmtId="0" fontId="22" fillId="5" borderId="0" xfId="15" applyFont="1" applyFill="1" applyBorder="1" applyAlignment="1">
      <alignment vertical="center"/>
    </xf>
    <xf numFmtId="0" fontId="22" fillId="5" borderId="0" xfId="15" applyFont="1" applyFill="1" applyBorder="1"/>
    <xf numFmtId="14" fontId="23" fillId="5" borderId="0" xfId="15" quotePrefix="1" applyNumberFormat="1" applyFont="1" applyFill="1" applyAlignment="1">
      <alignment horizontal="right" vertical="center"/>
    </xf>
    <xf numFmtId="0" fontId="22" fillId="5" borderId="0" xfId="15" applyFont="1" applyFill="1" applyAlignment="1">
      <alignment vertical="center"/>
    </xf>
    <xf numFmtId="3" fontId="22" fillId="5" borderId="0" xfId="15" applyNumberFormat="1" applyFont="1" applyFill="1" applyBorder="1"/>
    <xf numFmtId="0" fontId="40" fillId="5" borderId="0" xfId="15" applyFont="1" applyFill="1"/>
    <xf numFmtId="0" fontId="41" fillId="5" borderId="0" xfId="15" applyFont="1" applyFill="1"/>
    <xf numFmtId="167" fontId="41" fillId="5" borderId="0" xfId="15" applyNumberFormat="1" applyFont="1" applyFill="1"/>
    <xf numFmtId="0" fontId="34" fillId="5" borderId="0" xfId="15" applyFont="1" applyFill="1"/>
    <xf numFmtId="164" fontId="42" fillId="0" borderId="0" xfId="15" applyNumberFormat="1" applyFont="1" applyAlignment="1">
      <alignment horizontal="right" vertical="center"/>
    </xf>
    <xf numFmtId="0" fontId="34" fillId="0" borderId="0" xfId="15" applyFont="1" applyAlignment="1">
      <alignment vertical="center"/>
    </xf>
    <xf numFmtId="3" fontId="34" fillId="0" borderId="0" xfId="15" applyNumberFormat="1" applyFont="1" applyAlignment="1">
      <alignment vertical="center"/>
    </xf>
    <xf numFmtId="0" fontId="28" fillId="0" borderId="0" xfId="15" applyFont="1" applyAlignment="1">
      <alignment horizontal="left" vertical="center"/>
    </xf>
    <xf numFmtId="0" fontId="43" fillId="0" borderId="0" xfId="15" applyFont="1" applyAlignment="1">
      <alignment vertical="center"/>
    </xf>
    <xf numFmtId="0" fontId="43" fillId="0" borderId="0" xfId="15" applyFont="1" applyAlignment="1">
      <alignment horizontal="left" vertical="center"/>
    </xf>
    <xf numFmtId="0" fontId="22" fillId="0" borderId="0" xfId="15" applyFont="1"/>
    <xf numFmtId="0" fontId="22" fillId="0" borderId="0" xfId="15" applyFont="1" applyAlignment="1">
      <alignment vertical="center"/>
    </xf>
    <xf numFmtId="0" fontId="35" fillId="0" borderId="0" xfId="0" applyFont="1" applyAlignment="1">
      <alignment vertical="center"/>
    </xf>
    <xf numFmtId="0" fontId="44" fillId="5" borderId="0" xfId="6" applyFont="1" applyFill="1" applyBorder="1" applyAlignment="1">
      <alignment horizontal="center" vertical="center" wrapText="1"/>
    </xf>
    <xf numFmtId="0" fontId="24" fillId="0" borderId="0" xfId="0" applyFont="1"/>
    <xf numFmtId="0" fontId="45" fillId="0" borderId="0" xfId="0" applyFont="1"/>
    <xf numFmtId="0" fontId="35" fillId="0" borderId="0" xfId="0" applyFont="1"/>
    <xf numFmtId="0" fontId="48" fillId="0" borderId="0" xfId="0" applyFont="1" applyAlignment="1">
      <alignment vertical="center" wrapText="1"/>
    </xf>
    <xf numFmtId="0" fontId="37" fillId="0" borderId="0" xfId="0" applyFont="1" applyBorder="1"/>
    <xf numFmtId="0" fontId="50" fillId="0" borderId="0" xfId="0" applyFont="1" applyBorder="1"/>
    <xf numFmtId="3" fontId="37" fillId="0" borderId="0" xfId="0" applyNumberFormat="1" applyFont="1"/>
    <xf numFmtId="0" fontId="53" fillId="0" borderId="0" xfId="0" applyFont="1" applyBorder="1"/>
    <xf numFmtId="0" fontId="52" fillId="0" borderId="0" xfId="0" applyFont="1"/>
    <xf numFmtId="0" fontId="24" fillId="0" borderId="0" xfId="0" applyFont="1" applyAlignment="1">
      <alignment horizontal="center"/>
    </xf>
    <xf numFmtId="0" fontId="20" fillId="0" borderId="0" xfId="0" applyFont="1"/>
    <xf numFmtId="0" fontId="54" fillId="0" borderId="0" xfId="15" applyFont="1"/>
    <xf numFmtId="0" fontId="55" fillId="0" borderId="0" xfId="0" applyFont="1"/>
    <xf numFmtId="0" fontId="10" fillId="0" borderId="0" xfId="0" applyFont="1" applyAlignment="1">
      <alignment horizontal="center"/>
    </xf>
    <xf numFmtId="0" fontId="56" fillId="0" borderId="0" xfId="0" applyFont="1"/>
    <xf numFmtId="0" fontId="35" fillId="5" borderId="0" xfId="0" applyFont="1" applyFill="1"/>
    <xf numFmtId="0" fontId="37" fillId="5" borderId="0" xfId="0" applyFont="1" applyFill="1"/>
    <xf numFmtId="0" fontId="57" fillId="0" borderId="0" xfId="0" applyFont="1"/>
    <xf numFmtId="0" fontId="36" fillId="5" borderId="0" xfId="0" applyFont="1" applyFill="1"/>
    <xf numFmtId="0" fontId="24" fillId="0" borderId="0" xfId="0" applyFont="1" applyFill="1"/>
    <xf numFmtId="0" fontId="59" fillId="0" borderId="0" xfId="0" applyFont="1"/>
    <xf numFmtId="0" fontId="56" fillId="0" borderId="0" xfId="0" applyFont="1" applyAlignment="1">
      <alignment wrapText="1"/>
    </xf>
    <xf numFmtId="0" fontId="60" fillId="0" borderId="0" xfId="0" applyFont="1" applyAlignment="1">
      <alignment horizontal="left" vertical="center" wrapText="1" indent="5"/>
    </xf>
    <xf numFmtId="0" fontId="56" fillId="0" borderId="0" xfId="0" applyFont="1" applyAlignment="1">
      <alignment vertical="center"/>
    </xf>
    <xf numFmtId="0" fontId="34" fillId="0" borderId="0" xfId="0" applyFont="1" applyAlignment="1">
      <alignment horizontal="left" vertical="center"/>
    </xf>
    <xf numFmtId="0" fontId="63" fillId="0" borderId="0" xfId="0" applyFont="1"/>
    <xf numFmtId="0" fontId="53" fillId="0" borderId="0" xfId="0" applyFont="1"/>
    <xf numFmtId="0" fontId="46" fillId="0" borderId="0" xfId="0" applyFont="1" applyAlignment="1">
      <alignment horizontal="left" vertical="center"/>
    </xf>
    <xf numFmtId="0" fontId="0" fillId="0" borderId="0" xfId="0" applyAlignment="1">
      <alignment horizontal="left" vertical="center"/>
    </xf>
    <xf numFmtId="0" fontId="37" fillId="0" borderId="0" xfId="0" applyFont="1" applyAlignment="1">
      <alignment horizontal="left" vertical="center"/>
    </xf>
    <xf numFmtId="0" fontId="56" fillId="0" borderId="0" xfId="0" applyFont="1" applyAlignment="1">
      <alignment horizontal="left" vertical="center"/>
    </xf>
    <xf numFmtId="0" fontId="37" fillId="0" borderId="0" xfId="0" applyFont="1" applyAlignment="1">
      <alignment horizontal="center" vertical="center"/>
    </xf>
    <xf numFmtId="0" fontId="66" fillId="0" borderId="0" xfId="0" applyFont="1" applyBorder="1"/>
    <xf numFmtId="0" fontId="67" fillId="0" borderId="0" xfId="0" applyFont="1" applyAlignment="1">
      <alignment vertical="center"/>
    </xf>
    <xf numFmtId="0" fontId="68" fillId="0" borderId="0" xfId="0" applyFont="1" applyAlignment="1">
      <alignment vertical="center" wrapText="1"/>
    </xf>
    <xf numFmtId="0" fontId="53" fillId="0" borderId="0" xfId="0" applyFont="1" applyAlignment="1">
      <alignment horizontal="left" vertical="top"/>
    </xf>
    <xf numFmtId="0" fontId="68" fillId="0" borderId="0" xfId="0" applyFont="1" applyAlignment="1">
      <alignment horizontal="center" vertical="center" wrapText="1"/>
    </xf>
    <xf numFmtId="0" fontId="53" fillId="0" borderId="0" xfId="0" applyFont="1" applyAlignment="1">
      <alignment horizontal="center" vertical="center" wrapText="1"/>
    </xf>
    <xf numFmtId="0" fontId="69" fillId="0" borderId="0" xfId="0" applyFont="1" applyAlignment="1">
      <alignment horizontal="center" vertical="center" wrapText="1"/>
    </xf>
    <xf numFmtId="0" fontId="70" fillId="0" borderId="0" xfId="0" applyFont="1"/>
    <xf numFmtId="49" fontId="57" fillId="0" borderId="0" xfId="0" applyNumberFormat="1" applyFont="1"/>
    <xf numFmtId="0" fontId="65" fillId="4" borderId="0" xfId="0" applyFont="1" applyFill="1" applyAlignment="1">
      <alignment vertical="center" wrapText="1"/>
    </xf>
    <xf numFmtId="0" fontId="22" fillId="0" borderId="0" xfId="0" applyFont="1" applyAlignment="1">
      <alignment horizontal="center" vertical="center" wrapText="1"/>
    </xf>
    <xf numFmtId="0" fontId="31" fillId="0" borderId="0" xfId="0" applyFont="1" applyAlignment="1">
      <alignment horizontal="center" vertical="center" wrapText="1"/>
    </xf>
    <xf numFmtId="0" fontId="33" fillId="5" borderId="12" xfId="0" applyFont="1" applyFill="1" applyBorder="1" applyAlignment="1">
      <alignment vertical="center"/>
    </xf>
    <xf numFmtId="0" fontId="32" fillId="5" borderId="14" xfId="15" applyFont="1" applyFill="1" applyBorder="1" applyAlignment="1">
      <alignment vertical="center"/>
    </xf>
    <xf numFmtId="0" fontId="32" fillId="5" borderId="9" xfId="15" applyFont="1" applyFill="1" applyBorder="1" applyAlignment="1">
      <alignment vertical="center"/>
    </xf>
    <xf numFmtId="0" fontId="32" fillId="5" borderId="16" xfId="15" applyFont="1" applyFill="1" applyBorder="1" applyAlignment="1">
      <alignment vertical="center"/>
    </xf>
    <xf numFmtId="49" fontId="36" fillId="0" borderId="0" xfId="0" applyNumberFormat="1" applyFont="1" applyAlignment="1"/>
    <xf numFmtId="49" fontId="36" fillId="0" borderId="0" xfId="0" applyNumberFormat="1" applyFont="1" applyAlignment="1">
      <alignment wrapText="1"/>
    </xf>
    <xf numFmtId="0" fontId="32" fillId="5" borderId="8" xfId="15" applyFont="1" applyFill="1" applyBorder="1" applyAlignment="1">
      <alignment vertical="center"/>
    </xf>
    <xf numFmtId="167" fontId="32" fillId="5" borderId="8" xfId="30" applyNumberFormat="1" applyFont="1" applyFill="1" applyBorder="1" applyAlignment="1">
      <alignment vertical="center"/>
    </xf>
    <xf numFmtId="0" fontId="32" fillId="5" borderId="9" xfId="15" applyFont="1" applyFill="1" applyBorder="1" applyAlignment="1">
      <alignment horizontal="left" vertical="center"/>
    </xf>
    <xf numFmtId="167" fontId="32" fillId="5" borderId="9" xfId="30" applyNumberFormat="1" applyFont="1" applyFill="1" applyBorder="1" applyAlignment="1">
      <alignment vertical="center"/>
    </xf>
    <xf numFmtId="0" fontId="32" fillId="5" borderId="16" xfId="15" applyFont="1" applyFill="1" applyBorder="1" applyAlignment="1">
      <alignment horizontal="left" vertical="center"/>
    </xf>
    <xf numFmtId="167" fontId="32" fillId="5" borderId="16" xfId="30" applyNumberFormat="1" applyFont="1" applyFill="1" applyBorder="1" applyAlignment="1">
      <alignment vertical="center"/>
    </xf>
    <xf numFmtId="167" fontId="33" fillId="5" borderId="12" xfId="30" applyNumberFormat="1" applyFont="1" applyFill="1" applyBorder="1" applyAlignment="1">
      <alignment vertical="center"/>
    </xf>
    <xf numFmtId="0" fontId="32" fillId="5" borderId="0" xfId="15" applyFont="1" applyFill="1" applyAlignment="1">
      <alignment vertical="center"/>
    </xf>
    <xf numFmtId="167" fontId="32" fillId="5" borderId="0" xfId="30" applyNumberFormat="1" applyFont="1" applyFill="1" applyBorder="1" applyAlignment="1">
      <alignment vertical="center"/>
    </xf>
    <xf numFmtId="167" fontId="32" fillId="5" borderId="14" xfId="30" applyNumberFormat="1" applyFont="1" applyFill="1" applyBorder="1" applyAlignment="1">
      <alignment vertical="center"/>
    </xf>
    <xf numFmtId="0" fontId="32" fillId="5" borderId="9" xfId="15" applyFont="1" applyFill="1" applyBorder="1" applyAlignment="1">
      <alignment horizontal="left" vertical="center" wrapText="1"/>
    </xf>
    <xf numFmtId="0" fontId="32" fillId="5" borderId="16" xfId="15" applyFont="1" applyFill="1" applyBorder="1" applyAlignment="1">
      <alignment horizontal="left" vertical="center" wrapText="1"/>
    </xf>
    <xf numFmtId="0" fontId="24" fillId="0" borderId="0" xfId="0" applyFont="1" applyBorder="1" applyAlignment="1">
      <alignment horizontal="center" vertical="center" wrapText="1"/>
    </xf>
    <xf numFmtId="0" fontId="60" fillId="0" borderId="14" xfId="0" applyFont="1" applyBorder="1" applyAlignment="1">
      <alignment vertical="center" wrapText="1"/>
    </xf>
    <xf numFmtId="0" fontId="45" fillId="0" borderId="0" xfId="0" applyFont="1" applyBorder="1"/>
    <xf numFmtId="0" fontId="56" fillId="0" borderId="9" xfId="0" applyFont="1" applyBorder="1" applyAlignment="1">
      <alignment vertical="center" wrapText="1"/>
    </xf>
    <xf numFmtId="0" fontId="56" fillId="4" borderId="9" xfId="0" applyFont="1" applyFill="1" applyBorder="1" applyAlignment="1">
      <alignment vertical="center" wrapText="1"/>
    </xf>
    <xf numFmtId="0" fontId="56" fillId="0" borderId="11" xfId="0" applyFont="1" applyBorder="1" applyAlignment="1">
      <alignment vertical="center" wrapText="1"/>
    </xf>
    <xf numFmtId="0" fontId="60" fillId="0" borderId="12" xfId="0" applyFont="1" applyBorder="1" applyAlignment="1">
      <alignment vertical="center" wrapText="1"/>
    </xf>
    <xf numFmtId="0" fontId="24" fillId="0" borderId="0" xfId="0" applyFont="1" applyBorder="1" applyAlignment="1">
      <alignment horizontal="center"/>
    </xf>
    <xf numFmtId="0" fontId="45" fillId="0" borderId="0" xfId="0" applyFont="1" applyBorder="1" applyAlignment="1">
      <alignment horizontal="center"/>
    </xf>
    <xf numFmtId="0" fontId="22" fillId="0" borderId="0" xfId="0" applyFont="1" applyAlignment="1">
      <alignment horizontal="center"/>
    </xf>
    <xf numFmtId="0" fontId="37" fillId="0" borderId="0" xfId="0" applyFont="1" applyAlignment="1">
      <alignment horizontal="center"/>
    </xf>
    <xf numFmtId="0" fontId="56" fillId="0" borderId="14" xfId="0" applyFont="1" applyBorder="1" applyAlignment="1">
      <alignment horizontal="center" vertical="center" wrapText="1"/>
    </xf>
    <xf numFmtId="0" fontId="56" fillId="0" borderId="9" xfId="0" applyFont="1" applyBorder="1" applyAlignment="1">
      <alignment horizontal="center" vertical="center" wrapText="1"/>
    </xf>
    <xf numFmtId="0" fontId="56" fillId="4" borderId="9" xfId="0" applyFont="1" applyFill="1" applyBorder="1" applyAlignment="1">
      <alignment horizontal="center" vertical="center" wrapText="1"/>
    </xf>
    <xf numFmtId="0" fontId="56" fillId="0" borderId="11" xfId="0" applyFont="1" applyBorder="1" applyAlignment="1">
      <alignment horizontal="center" vertical="center" wrapText="1"/>
    </xf>
    <xf numFmtId="0" fontId="56" fillId="0" borderId="12" xfId="0" applyFont="1" applyBorder="1" applyAlignment="1">
      <alignment horizontal="center" vertical="center" wrapText="1"/>
    </xf>
    <xf numFmtId="3" fontId="56" fillId="0" borderId="14" xfId="0" applyNumberFormat="1" applyFont="1" applyBorder="1" applyAlignment="1">
      <alignment vertical="center" wrapText="1"/>
    </xf>
    <xf numFmtId="3" fontId="56" fillId="0" borderId="0" xfId="0" applyNumberFormat="1" applyFont="1" applyBorder="1" applyAlignment="1">
      <alignment vertical="center" wrapText="1"/>
    </xf>
    <xf numFmtId="0" fontId="56" fillId="0" borderId="0" xfId="0" applyFont="1" applyBorder="1" applyAlignment="1">
      <alignment vertical="center"/>
    </xf>
    <xf numFmtId="3" fontId="56" fillId="0" borderId="9" xfId="0" quotePrefix="1" applyNumberFormat="1" applyFont="1" applyBorder="1" applyAlignment="1">
      <alignment vertical="center" wrapText="1"/>
    </xf>
    <xf numFmtId="3" fontId="56" fillId="0" borderId="9" xfId="0" applyNumberFormat="1" applyFont="1" applyBorder="1" applyAlignment="1">
      <alignment vertical="center" wrapText="1"/>
    </xf>
    <xf numFmtId="3" fontId="56" fillId="0" borderId="11" xfId="0" applyNumberFormat="1" applyFont="1" applyBorder="1" applyAlignment="1">
      <alignment vertical="center" wrapText="1"/>
    </xf>
    <xf numFmtId="3" fontId="60" fillId="0" borderId="12" xfId="0" applyNumberFormat="1" applyFont="1" applyBorder="1" applyAlignment="1">
      <alignment vertical="center" wrapText="1"/>
    </xf>
    <xf numFmtId="0" fontId="60" fillId="5" borderId="15" xfId="0" applyFont="1" applyFill="1" applyBorder="1" applyAlignment="1">
      <alignment vertical="center" wrapText="1"/>
    </xf>
    <xf numFmtId="0" fontId="56" fillId="0" borderId="0" xfId="0" applyFont="1" applyFill="1" applyAlignment="1">
      <alignment vertical="center"/>
    </xf>
    <xf numFmtId="0" fontId="35" fillId="0" borderId="0" xfId="0" applyFont="1" applyAlignment="1">
      <alignment horizontal="left"/>
    </xf>
    <xf numFmtId="0" fontId="36" fillId="5" borderId="0" xfId="0" applyFont="1" applyFill="1" applyAlignment="1">
      <alignment horizontal="left"/>
    </xf>
    <xf numFmtId="0" fontId="74" fillId="0" borderId="0" xfId="0" applyFont="1" applyBorder="1" applyAlignment="1">
      <alignment horizontal="center"/>
    </xf>
    <xf numFmtId="0" fontId="74" fillId="0" borderId="0" xfId="0" applyFont="1" applyFill="1" applyAlignment="1">
      <alignment horizontal="center"/>
    </xf>
    <xf numFmtId="49" fontId="20" fillId="0" borderId="0" xfId="0" applyNumberFormat="1" applyFont="1" applyFill="1"/>
    <xf numFmtId="0" fontId="35" fillId="0" borderId="0" xfId="0" applyFont="1" applyFill="1" applyAlignment="1">
      <alignment vertical="center"/>
    </xf>
    <xf numFmtId="0" fontId="37" fillId="0" borderId="0" xfId="0" applyFont="1" applyFill="1"/>
    <xf numFmtId="0" fontId="44" fillId="0" borderId="0" xfId="6" applyFont="1" applyFill="1" applyBorder="1" applyAlignment="1">
      <alignment horizontal="center" vertical="center" wrapText="1"/>
    </xf>
    <xf numFmtId="0" fontId="10" fillId="0" borderId="0" xfId="0" applyFont="1" applyFill="1"/>
    <xf numFmtId="0" fontId="27" fillId="0" borderId="0" xfId="0" applyFont="1" applyAlignment="1">
      <alignment horizontal="center" vertical="center"/>
    </xf>
    <xf numFmtId="0" fontId="45" fillId="0" borderId="0" xfId="0" applyFont="1" applyAlignment="1">
      <alignment horizontal="center" vertical="center"/>
    </xf>
    <xf numFmtId="0" fontId="12" fillId="0" borderId="0" xfId="0" applyFont="1" applyAlignment="1">
      <alignment horizontal="center" vertical="center"/>
    </xf>
    <xf numFmtId="0" fontId="56" fillId="0" borderId="0" xfId="0" applyFont="1" applyAlignment="1">
      <alignment horizontal="center"/>
    </xf>
    <xf numFmtId="0" fontId="56" fillId="0" borderId="0" xfId="0" applyFont="1" applyAlignment="1"/>
    <xf numFmtId="0" fontId="34" fillId="0" borderId="0" xfId="0" applyFont="1" applyAlignment="1">
      <alignment horizontal="center" vertical="center"/>
    </xf>
    <xf numFmtId="0" fontId="24" fillId="0" borderId="0" xfId="0" applyFont="1" applyAlignment="1">
      <alignment horizontal="center" vertical="center"/>
    </xf>
    <xf numFmtId="0" fontId="47" fillId="0" borderId="26" xfId="0" applyFont="1" applyBorder="1" applyAlignment="1">
      <alignment horizontal="center" vertical="center" wrapText="1"/>
    </xf>
    <xf numFmtId="0" fontId="76" fillId="0" borderId="0" xfId="0" applyFont="1"/>
    <xf numFmtId="0" fontId="24" fillId="0" borderId="13" xfId="0" applyFont="1" applyBorder="1" applyAlignment="1">
      <alignment horizontal="center" vertical="center" wrapText="1"/>
    </xf>
    <xf numFmtId="0" fontId="77" fillId="0" borderId="0" xfId="0" applyFont="1" applyAlignment="1">
      <alignment horizontal="center" vertical="center"/>
    </xf>
    <xf numFmtId="0" fontId="77" fillId="0" borderId="0" xfId="0" applyFont="1" applyAlignment="1">
      <alignment horizontal="center"/>
    </xf>
    <xf numFmtId="15" fontId="78" fillId="0" borderId="7" xfId="0" quotePrefix="1" applyNumberFormat="1" applyFont="1" applyBorder="1" applyAlignment="1">
      <alignment horizontal="center" vertical="center" wrapText="1"/>
    </xf>
    <xf numFmtId="41" fontId="60" fillId="0" borderId="14" xfId="0" quotePrefix="1" applyNumberFormat="1" applyFont="1" applyBorder="1" applyAlignment="1">
      <alignment horizontal="right" vertical="center" wrapText="1"/>
    </xf>
    <xf numFmtId="0" fontId="56" fillId="0" borderId="9" xfId="0" applyFont="1" applyBorder="1" applyAlignment="1">
      <alignment horizontal="left" vertical="center" wrapText="1" indent="2"/>
    </xf>
    <xf numFmtId="41" fontId="56" fillId="0" borderId="9" xfId="0" quotePrefix="1" applyNumberFormat="1" applyFont="1" applyBorder="1" applyAlignment="1">
      <alignment horizontal="right" vertical="center" wrapText="1"/>
    </xf>
    <xf numFmtId="0" fontId="60" fillId="0" borderId="0" xfId="0" applyFont="1" applyAlignment="1">
      <alignment horizontal="center" vertical="center"/>
    </xf>
    <xf numFmtId="0" fontId="60" fillId="0" borderId="9" xfId="0" applyFont="1" applyBorder="1" applyAlignment="1">
      <alignment vertical="center" wrapText="1"/>
    </xf>
    <xf numFmtId="41" fontId="60" fillId="0" borderId="9" xfId="0" quotePrefix="1" applyNumberFormat="1" applyFont="1" applyBorder="1" applyAlignment="1">
      <alignment horizontal="right" vertical="center" wrapText="1"/>
    </xf>
    <xf numFmtId="41" fontId="56" fillId="0" borderId="9" xfId="0" applyNumberFormat="1" applyFont="1" applyBorder="1" applyAlignment="1">
      <alignment horizontal="right" vertical="center" wrapText="1"/>
    </xf>
    <xf numFmtId="0" fontId="56" fillId="9" borderId="9" xfId="0" applyFont="1" applyFill="1" applyBorder="1" applyAlignment="1">
      <alignment vertical="center" wrapText="1"/>
    </xf>
    <xf numFmtId="41" fontId="56" fillId="9" borderId="9" xfId="0" applyNumberFormat="1" applyFont="1" applyFill="1" applyBorder="1" applyAlignment="1">
      <alignment horizontal="right" vertical="center" wrapText="1"/>
    </xf>
    <xf numFmtId="41" fontId="56" fillId="9" borderId="9" xfId="0" quotePrefix="1" applyNumberFormat="1" applyFont="1" applyFill="1" applyBorder="1" applyAlignment="1">
      <alignment horizontal="right" vertical="center" wrapText="1"/>
    </xf>
    <xf numFmtId="0" fontId="56" fillId="5" borderId="9" xfId="0" applyFont="1" applyFill="1" applyBorder="1" applyAlignment="1">
      <alignment horizontal="center" vertical="center" wrapText="1"/>
    </xf>
    <xf numFmtId="0" fontId="56" fillId="0" borderId="9" xfId="0" applyFont="1" applyBorder="1" applyAlignment="1">
      <alignment horizontal="left" vertical="center" wrapText="1" indent="3"/>
    </xf>
    <xf numFmtId="0" fontId="56" fillId="0" borderId="9" xfId="0" applyFont="1" applyBorder="1" applyAlignment="1">
      <alignment horizontal="left" vertical="center" wrapText="1" indent="1"/>
    </xf>
    <xf numFmtId="41" fontId="56" fillId="9" borderId="11" xfId="0" applyNumberFormat="1" applyFont="1" applyFill="1" applyBorder="1" applyAlignment="1">
      <alignment horizontal="right" vertical="center" wrapText="1"/>
    </xf>
    <xf numFmtId="0" fontId="56" fillId="0" borderId="27" xfId="0" applyFont="1" applyBorder="1" applyAlignment="1">
      <alignment horizontal="center" vertical="center" wrapText="1"/>
    </xf>
    <xf numFmtId="0" fontId="60" fillId="0" borderId="27" xfId="0" applyFont="1" applyBorder="1" applyAlignment="1">
      <alignment vertical="center" wrapText="1"/>
    </xf>
    <xf numFmtId="0" fontId="24" fillId="0" borderId="0" xfId="0" applyFont="1" applyAlignment="1">
      <alignment wrapText="1"/>
    </xf>
    <xf numFmtId="0" fontId="56" fillId="5" borderId="28" xfId="0" applyFont="1" applyFill="1" applyBorder="1" applyAlignment="1">
      <alignment horizontal="center" vertical="center" wrapText="1"/>
    </xf>
    <xf numFmtId="0" fontId="56" fillId="5" borderId="28" xfId="0" applyFont="1" applyFill="1" applyBorder="1" applyAlignment="1">
      <alignment vertical="center" wrapText="1"/>
    </xf>
    <xf numFmtId="3" fontId="56" fillId="5" borderId="28" xfId="0" applyNumberFormat="1" applyFont="1" applyFill="1" applyBorder="1" applyAlignment="1">
      <alignment horizontal="right" vertical="center" wrapText="1"/>
    </xf>
    <xf numFmtId="0" fontId="56" fillId="5" borderId="29" xfId="0" applyFont="1" applyFill="1" applyBorder="1" applyAlignment="1">
      <alignment horizontal="center" vertical="center" wrapText="1"/>
    </xf>
    <xf numFmtId="0" fontId="56" fillId="5" borderId="29" xfId="0" applyFont="1" applyFill="1" applyBorder="1" applyAlignment="1">
      <alignment vertical="center" wrapText="1"/>
    </xf>
    <xf numFmtId="3" fontId="56" fillId="5" borderId="29" xfId="0" applyNumberFormat="1" applyFont="1" applyFill="1" applyBorder="1" applyAlignment="1">
      <alignment horizontal="right" vertical="center" wrapText="1"/>
    </xf>
    <xf numFmtId="0" fontId="56" fillId="5" borderId="30" xfId="0" applyFont="1" applyFill="1" applyBorder="1" applyAlignment="1">
      <alignment horizontal="center" vertical="center" wrapText="1"/>
    </xf>
    <xf numFmtId="0" fontId="56" fillId="5" borderId="30" xfId="0" applyFont="1" applyFill="1" applyBorder="1" applyAlignment="1">
      <alignment vertical="center" wrapText="1"/>
    </xf>
    <xf numFmtId="3" fontId="56" fillId="5" borderId="30" xfId="0" applyNumberFormat="1" applyFont="1" applyFill="1" applyBorder="1" applyAlignment="1">
      <alignment horizontal="right" vertical="center" wrapText="1"/>
    </xf>
    <xf numFmtId="0" fontId="56" fillId="0" borderId="28" xfId="0" applyFont="1" applyBorder="1" applyAlignment="1">
      <alignment horizontal="center" vertical="center" wrapText="1"/>
    </xf>
    <xf numFmtId="0" fontId="56" fillId="0" borderId="28" xfId="0" applyFont="1" applyBorder="1" applyAlignment="1">
      <alignment vertical="center" wrapText="1"/>
    </xf>
    <xf numFmtId="3" fontId="56" fillId="0" borderId="28" xfId="0" applyNumberFormat="1" applyFont="1" applyBorder="1" applyAlignment="1">
      <alignment horizontal="right" vertical="center" wrapText="1"/>
    </xf>
    <xf numFmtId="0" fontId="56" fillId="0" borderId="30" xfId="0" applyFont="1" applyBorder="1" applyAlignment="1">
      <alignment horizontal="center" vertical="center" wrapText="1"/>
    </xf>
    <xf numFmtId="0" fontId="56" fillId="0" borderId="30" xfId="0" applyFont="1" applyBorder="1" applyAlignment="1">
      <alignment vertical="center" wrapText="1"/>
    </xf>
    <xf numFmtId="3" fontId="56" fillId="0" borderId="30" xfId="0" applyNumberFormat="1" applyFont="1" applyBorder="1" applyAlignment="1">
      <alignment horizontal="right" vertical="center" wrapText="1"/>
    </xf>
    <xf numFmtId="10" fontId="56" fillId="0" borderId="28" xfId="0" applyNumberFormat="1" applyFont="1" applyBorder="1" applyAlignment="1">
      <alignment horizontal="right" vertical="center" wrapText="1"/>
    </xf>
    <xf numFmtId="0" fontId="56" fillId="0" borderId="29" xfId="0" applyFont="1" applyBorder="1" applyAlignment="1">
      <alignment horizontal="center" vertical="center" wrapText="1"/>
    </xf>
    <xf numFmtId="0" fontId="56" fillId="0" borderId="29" xfId="0" applyFont="1" applyBorder="1" applyAlignment="1">
      <alignment vertical="center" wrapText="1"/>
    </xf>
    <xf numFmtId="10" fontId="56" fillId="0" borderId="29" xfId="0" applyNumberFormat="1" applyFont="1" applyBorder="1" applyAlignment="1">
      <alignment horizontal="right" vertical="center" wrapText="1"/>
    </xf>
    <xf numFmtId="10" fontId="56" fillId="0" borderId="30" xfId="0" applyNumberFormat="1" applyFont="1" applyBorder="1" applyAlignment="1">
      <alignment horizontal="right" vertical="center" wrapText="1"/>
    </xf>
    <xf numFmtId="10" fontId="56" fillId="0" borderId="28" xfId="7" applyNumberFormat="1" applyFont="1" applyFill="1" applyBorder="1" applyAlignment="1">
      <alignment horizontal="right" vertical="center" wrapText="1"/>
    </xf>
    <xf numFmtId="10" fontId="56" fillId="0" borderId="29" xfId="7" applyNumberFormat="1" applyFont="1" applyFill="1" applyBorder="1" applyAlignment="1">
      <alignment horizontal="right" vertical="center" wrapText="1"/>
    </xf>
    <xf numFmtId="10" fontId="56" fillId="0" borderId="30" xfId="7" applyNumberFormat="1" applyFont="1" applyFill="1" applyBorder="1" applyAlignment="1">
      <alignment horizontal="right" vertical="center" wrapText="1"/>
    </xf>
    <xf numFmtId="10" fontId="56" fillId="5" borderId="28" xfId="0" applyNumberFormat="1" applyFont="1" applyFill="1" applyBorder="1" applyAlignment="1">
      <alignment horizontal="right" vertical="center" wrapText="1"/>
    </xf>
    <xf numFmtId="10" fontId="56" fillId="5" borderId="29" xfId="0" applyNumberFormat="1" applyFont="1" applyFill="1" applyBorder="1" applyAlignment="1">
      <alignment horizontal="right" vertical="center" wrapText="1"/>
    </xf>
    <xf numFmtId="0" fontId="56" fillId="5" borderId="28" xfId="0" applyFont="1" applyFill="1" applyBorder="1" applyAlignment="1">
      <alignment horizontal="justify" vertical="center" wrapText="1"/>
    </xf>
    <xf numFmtId="0" fontId="56" fillId="5" borderId="30" xfId="0" applyFont="1" applyFill="1" applyBorder="1" applyAlignment="1">
      <alignment horizontal="left" vertical="center" wrapText="1" indent="1"/>
    </xf>
    <xf numFmtId="10" fontId="56" fillId="5" borderId="30" xfId="7" applyNumberFormat="1" applyFont="1" applyFill="1" applyBorder="1" applyAlignment="1">
      <alignment horizontal="right" vertical="center" wrapText="1"/>
    </xf>
    <xf numFmtId="10" fontId="56" fillId="5" borderId="28" xfId="7" applyNumberFormat="1" applyFont="1" applyFill="1" applyBorder="1" applyAlignment="1">
      <alignment horizontal="right" vertical="center" wrapText="1"/>
    </xf>
    <xf numFmtId="10" fontId="56" fillId="5" borderId="29" xfId="7" applyNumberFormat="1" applyFont="1" applyFill="1" applyBorder="1" applyAlignment="1">
      <alignment horizontal="right" vertical="center" wrapText="1"/>
    </xf>
    <xf numFmtId="0" fontId="56" fillId="5" borderId="29" xfId="0" applyFont="1" applyFill="1" applyBorder="1" applyAlignment="1">
      <alignment horizontal="justify" vertical="center" wrapText="1"/>
    </xf>
    <xf numFmtId="168" fontId="56" fillId="5" borderId="29" xfId="30" applyNumberFormat="1" applyFont="1" applyFill="1" applyBorder="1" applyAlignment="1">
      <alignment horizontal="right" vertical="center" wrapText="1"/>
    </xf>
    <xf numFmtId="0" fontId="56" fillId="5" borderId="30" xfId="0" applyFont="1" applyFill="1" applyBorder="1" applyAlignment="1">
      <alignment horizontal="justify" vertical="center" wrapText="1"/>
    </xf>
    <xf numFmtId="9" fontId="56" fillId="5" borderId="30" xfId="7" applyFont="1" applyFill="1" applyBorder="1" applyAlignment="1">
      <alignment horizontal="right" vertical="center" wrapText="1"/>
    </xf>
    <xf numFmtId="0" fontId="56" fillId="5" borderId="28" xfId="0" applyFont="1" applyFill="1" applyBorder="1" applyAlignment="1">
      <alignment vertical="center"/>
    </xf>
    <xf numFmtId="1" fontId="56" fillId="5" borderId="29" xfId="7" applyNumberFormat="1" applyFont="1" applyFill="1" applyBorder="1" applyAlignment="1">
      <alignment horizontal="right" vertical="center" wrapText="1"/>
    </xf>
    <xf numFmtId="0" fontId="56" fillId="5" borderId="31" xfId="0" applyFont="1" applyFill="1" applyBorder="1" applyAlignment="1">
      <alignment horizontal="center" vertical="center" wrapText="1"/>
    </xf>
    <xf numFmtId="0" fontId="56" fillId="5" borderId="31" xfId="0" applyFont="1" applyFill="1" applyBorder="1" applyAlignment="1">
      <alignment horizontal="justify" vertical="center" wrapText="1"/>
    </xf>
    <xf numFmtId="9" fontId="56" fillId="5" borderId="31" xfId="0" applyNumberFormat="1" applyFont="1" applyFill="1" applyBorder="1" applyAlignment="1">
      <alignment horizontal="right" vertical="center" wrapText="1"/>
    </xf>
    <xf numFmtId="0" fontId="56" fillId="0" borderId="0" xfId="0" applyFont="1" applyAlignment="1">
      <alignment horizontal="center" wrapText="1"/>
    </xf>
    <xf numFmtId="3" fontId="56" fillId="0" borderId="0" xfId="0" applyNumberFormat="1" applyFont="1" applyAlignment="1">
      <alignment horizontal="right" wrapText="1"/>
    </xf>
    <xf numFmtId="0" fontId="47" fillId="0" borderId="0" xfId="0" applyFont="1"/>
    <xf numFmtId="0" fontId="50" fillId="0" borderId="0" xfId="0" applyFont="1" applyAlignment="1">
      <alignment wrapText="1"/>
    </xf>
    <xf numFmtId="0" fontId="47" fillId="0" borderId="0" xfId="0" applyFont="1" applyAlignment="1">
      <alignment horizontal="center" vertical="center"/>
    </xf>
    <xf numFmtId="0" fontId="47" fillId="0" borderId="0" xfId="0" applyFont="1" applyAlignment="1">
      <alignment horizontal="left" vertical="center"/>
    </xf>
    <xf numFmtId="0" fontId="56" fillId="0" borderId="36" xfId="0" applyFont="1" applyBorder="1" applyAlignment="1">
      <alignment horizontal="center" vertical="center"/>
    </xf>
    <xf numFmtId="0" fontId="56" fillId="0" borderId="36" xfId="0" applyFont="1" applyBorder="1" applyAlignment="1">
      <alignment horizontal="left" vertical="center"/>
    </xf>
    <xf numFmtId="168" fontId="56" fillId="0" borderId="37" xfId="30" applyNumberFormat="1" applyFont="1" applyBorder="1" applyAlignment="1">
      <alignment horizontal="right" vertical="center" wrapText="1"/>
    </xf>
    <xf numFmtId="0" fontId="56" fillId="0" borderId="29" xfId="0" applyFont="1" applyBorder="1" applyAlignment="1">
      <alignment horizontal="center" vertical="center"/>
    </xf>
    <xf numFmtId="0" fontId="56" fillId="0" borderId="29" xfId="0" applyFont="1" applyBorder="1" applyAlignment="1">
      <alignment horizontal="left" vertical="center"/>
    </xf>
    <xf numFmtId="168" fontId="56" fillId="7" borderId="38" xfId="30" applyNumberFormat="1" applyFont="1" applyFill="1" applyBorder="1" applyAlignment="1">
      <alignment horizontal="right" vertical="center" wrapText="1"/>
    </xf>
    <xf numFmtId="168" fontId="56" fillId="0" borderId="38" xfId="30" applyNumberFormat="1" applyFont="1" applyBorder="1" applyAlignment="1">
      <alignment horizontal="right" vertical="center" wrapText="1"/>
    </xf>
    <xf numFmtId="168" fontId="56" fillId="10" borderId="38" xfId="30" applyNumberFormat="1" applyFont="1" applyFill="1" applyBorder="1" applyAlignment="1">
      <alignment horizontal="right" vertical="center" wrapText="1"/>
    </xf>
    <xf numFmtId="168" fontId="56" fillId="0" borderId="38" xfId="30" applyNumberFormat="1" applyFont="1" applyBorder="1" applyAlignment="1">
      <alignment horizontal="right" vertical="center"/>
    </xf>
    <xf numFmtId="168" fontId="56" fillId="0" borderId="38" xfId="30" applyNumberFormat="1" applyFont="1" applyBorder="1" applyAlignment="1">
      <alignment vertical="center"/>
    </xf>
    <xf numFmtId="168" fontId="56" fillId="5" borderId="38" xfId="30" applyNumberFormat="1" applyFont="1" applyFill="1" applyBorder="1" applyAlignment="1">
      <alignment horizontal="right" vertical="center" wrapText="1"/>
    </xf>
    <xf numFmtId="0" fontId="56" fillId="0" borderId="39" xfId="0" applyFont="1" applyBorder="1" applyAlignment="1">
      <alignment horizontal="center" vertical="center"/>
    </xf>
    <xf numFmtId="0" fontId="56" fillId="0" borderId="39" xfId="0" applyFont="1" applyBorder="1" applyAlignment="1">
      <alignment horizontal="left" vertical="center"/>
    </xf>
    <xf numFmtId="168" fontId="56" fillId="10" borderId="40" xfId="30" applyNumberFormat="1" applyFont="1" applyFill="1" applyBorder="1" applyAlignment="1">
      <alignment horizontal="right" vertical="center" wrapText="1"/>
    </xf>
    <xf numFmtId="168" fontId="56" fillId="0" borderId="40" xfId="30" applyNumberFormat="1" applyFont="1" applyBorder="1" applyAlignment="1">
      <alignment horizontal="right" vertical="center" wrapText="1"/>
    </xf>
    <xf numFmtId="0" fontId="56" fillId="0" borderId="27" xfId="0" applyFont="1" applyBorder="1" applyAlignment="1">
      <alignment horizontal="center" vertical="center"/>
    </xf>
    <xf numFmtId="0" fontId="60" fillId="0" borderId="27" xfId="0" applyFont="1" applyBorder="1" applyAlignment="1">
      <alignment horizontal="left" vertical="center" wrapText="1"/>
    </xf>
    <xf numFmtId="168" fontId="60" fillId="7" borderId="41" xfId="30" applyNumberFormat="1" applyFont="1" applyFill="1" applyBorder="1" applyAlignment="1">
      <alignment horizontal="right" vertical="center" wrapText="1"/>
    </xf>
    <xf numFmtId="168" fontId="60" fillId="0" borderId="41" xfId="30" applyNumberFormat="1" applyFont="1" applyBorder="1" applyAlignment="1">
      <alignment horizontal="right" vertical="center" wrapText="1"/>
    </xf>
    <xf numFmtId="0" fontId="37" fillId="0" borderId="0" xfId="0" applyFont="1" applyAlignment="1">
      <alignment vertical="center"/>
    </xf>
    <xf numFmtId="2" fontId="77" fillId="0" borderId="0" xfId="0" quotePrefix="1" applyNumberFormat="1" applyFont="1" applyAlignment="1">
      <alignment horizontal="right" vertical="top"/>
    </xf>
    <xf numFmtId="0" fontId="30" fillId="0" borderId="0" xfId="0" applyFont="1" applyAlignment="1">
      <alignment vertical="center"/>
    </xf>
    <xf numFmtId="0" fontId="56" fillId="0" borderId="42" xfId="0" applyFont="1" applyBorder="1" applyAlignment="1">
      <alignment vertical="center"/>
    </xf>
    <xf numFmtId="0" fontId="56" fillId="0" borderId="29" xfId="0" applyFont="1" applyBorder="1" applyAlignment="1">
      <alignment horizontal="left" vertical="center" wrapText="1"/>
    </xf>
    <xf numFmtId="0" fontId="60" fillId="0" borderId="7" xfId="0" applyFont="1" applyBorder="1" applyAlignment="1">
      <alignment horizontal="center" vertical="center" wrapText="1"/>
    </xf>
    <xf numFmtId="0" fontId="56" fillId="0" borderId="36" xfId="0" applyFont="1" applyBorder="1" applyAlignment="1">
      <alignment horizontal="center" vertical="center" wrapText="1"/>
    </xf>
    <xf numFmtId="0" fontId="32" fillId="0" borderId="10" xfId="0" applyFont="1" applyBorder="1" applyAlignment="1">
      <alignment vertical="center" wrapText="1"/>
    </xf>
    <xf numFmtId="2" fontId="77" fillId="0" borderId="0" xfId="0" quotePrefix="1" applyNumberFormat="1" applyFont="1" applyAlignment="1">
      <alignment horizontal="right" vertical="center"/>
    </xf>
    <xf numFmtId="0" fontId="77" fillId="0" borderId="0" xfId="0" applyFont="1"/>
    <xf numFmtId="0" fontId="56" fillId="6" borderId="0" xfId="0" applyFont="1" applyFill="1" applyAlignment="1">
      <alignment horizontal="left" vertical="center"/>
    </xf>
    <xf numFmtId="0" fontId="56" fillId="6" borderId="29" xfId="0" applyFont="1" applyFill="1" applyBorder="1" applyAlignment="1">
      <alignment horizontal="left" vertical="center" wrapText="1"/>
    </xf>
    <xf numFmtId="0" fontId="32" fillId="0" borderId="14" xfId="0" applyFont="1" applyBorder="1" applyAlignment="1">
      <alignment vertical="center" wrapText="1"/>
    </xf>
    <xf numFmtId="0" fontId="32" fillId="0" borderId="10" xfId="0" applyFont="1" applyBorder="1" applyAlignment="1">
      <alignment horizontal="center" vertical="center" wrapText="1"/>
    </xf>
    <xf numFmtId="0" fontId="56" fillId="0" borderId="29" xfId="0" applyFont="1" applyBorder="1" applyAlignment="1">
      <alignment horizontal="left" vertical="center" wrapText="1" indent="1"/>
    </xf>
    <xf numFmtId="0" fontId="56" fillId="0" borderId="42" xfId="0" applyFont="1" applyBorder="1" applyAlignment="1">
      <alignment horizontal="center" vertical="center"/>
    </xf>
    <xf numFmtId="0" fontId="56" fillId="0" borderId="36" xfId="0" applyFont="1" applyBorder="1" applyAlignment="1">
      <alignment horizontal="left" vertical="center" wrapText="1"/>
    </xf>
    <xf numFmtId="0" fontId="56" fillId="0" borderId="29" xfId="0" applyFont="1" applyBorder="1" applyAlignment="1">
      <alignment horizontal="left" vertical="center" indent="1"/>
    </xf>
    <xf numFmtId="0" fontId="60" fillId="0" borderId="0" xfId="0" applyFont="1" applyAlignment="1">
      <alignment horizontal="left" vertical="center"/>
    </xf>
    <xf numFmtId="0" fontId="81" fillId="0" borderId="0" xfId="0" applyFont="1" applyAlignment="1">
      <alignment horizontal="center" vertical="center" wrapText="1"/>
    </xf>
    <xf numFmtId="0" fontId="22" fillId="0" borderId="0" xfId="0" applyFont="1" applyAlignment="1">
      <alignment vertical="center"/>
    </xf>
    <xf numFmtId="0" fontId="32" fillId="0" borderId="7" xfId="0" applyFont="1" applyBorder="1" applyAlignment="1">
      <alignment vertical="center" wrapText="1"/>
    </xf>
    <xf numFmtId="0" fontId="56" fillId="6" borderId="29" xfId="0" applyFont="1" applyFill="1" applyBorder="1" applyAlignment="1">
      <alignment horizontal="center" vertical="center" wrapText="1"/>
    </xf>
    <xf numFmtId="0" fontId="10" fillId="0" borderId="0" xfId="0" applyFont="1"/>
    <xf numFmtId="0" fontId="11" fillId="0" borderId="0" xfId="0" applyFont="1"/>
    <xf numFmtId="0" fontId="37" fillId="0" borderId="0" xfId="0" applyFont="1"/>
    <xf numFmtId="0" fontId="36" fillId="0" borderId="0" xfId="0" applyFont="1"/>
    <xf numFmtId="0" fontId="34" fillId="0" borderId="0" xfId="15" applyFont="1"/>
    <xf numFmtId="0" fontId="22" fillId="5" borderId="0" xfId="15" applyFont="1" applyFill="1" applyBorder="1"/>
    <xf numFmtId="0" fontId="34" fillId="0" borderId="0" xfId="15" applyFont="1" applyAlignment="1">
      <alignment vertical="center"/>
    </xf>
    <xf numFmtId="0" fontId="35" fillId="0" borderId="0" xfId="0" applyFont="1" applyAlignment="1">
      <alignment vertical="center"/>
    </xf>
    <xf numFmtId="0" fontId="24" fillId="0" borderId="0" xfId="0" applyFont="1"/>
    <xf numFmtId="0" fontId="24" fillId="0" borderId="1" xfId="0" applyFont="1" applyBorder="1" applyAlignment="1">
      <alignment horizontal="center" vertical="center" wrapText="1"/>
    </xf>
    <xf numFmtId="0" fontId="34" fillId="0" borderId="1" xfId="0" applyFont="1" applyBorder="1" applyAlignment="1">
      <alignment horizontal="center" vertical="center"/>
    </xf>
    <xf numFmtId="0" fontId="35" fillId="0" borderId="0" xfId="0" applyFont="1"/>
    <xf numFmtId="0" fontId="33" fillId="0" borderId="14" xfId="0" applyFont="1" applyBorder="1" applyAlignment="1">
      <alignment vertical="center" wrapText="1"/>
    </xf>
    <xf numFmtId="0" fontId="33" fillId="0" borderId="10" xfId="0" applyFont="1" applyBorder="1" applyAlignment="1">
      <alignment vertical="center" wrapText="1"/>
    </xf>
    <xf numFmtId="0" fontId="34" fillId="4" borderId="1" xfId="0" applyFont="1" applyFill="1" applyBorder="1" applyAlignment="1">
      <alignment vertical="center" wrapText="1"/>
    </xf>
    <xf numFmtId="0" fontId="32" fillId="0" borderId="9" xfId="0" applyFont="1" applyBorder="1" applyAlignment="1">
      <alignment vertical="center" wrapText="1"/>
    </xf>
    <xf numFmtId="0" fontId="24" fillId="0" borderId="0" xfId="0" applyFont="1" applyAlignment="1">
      <alignment horizontal="center"/>
    </xf>
    <xf numFmtId="0" fontId="20" fillId="0" borderId="0" xfId="0" applyFont="1"/>
    <xf numFmtId="0" fontId="54" fillId="0" borderId="0" xfId="15" applyFont="1"/>
    <xf numFmtId="0" fontId="32" fillId="0" borderId="14" xfId="0" applyFont="1" applyBorder="1" applyAlignment="1">
      <alignment horizontal="center" vertical="center" wrapText="1"/>
    </xf>
    <xf numFmtId="0" fontId="55" fillId="0" borderId="0" xfId="0" applyFont="1"/>
    <xf numFmtId="0" fontId="32" fillId="0" borderId="9" xfId="0" applyFont="1" applyBorder="1" applyAlignment="1">
      <alignment horizontal="center" vertical="center" wrapText="1"/>
    </xf>
    <xf numFmtId="0" fontId="10" fillId="0" borderId="0" xfId="0" applyFont="1" applyAlignment="1">
      <alignment horizontal="center"/>
    </xf>
    <xf numFmtId="0" fontId="56" fillId="0" borderId="0" xfId="0" applyFont="1"/>
    <xf numFmtId="0" fontId="56" fillId="0" borderId="0" xfId="0" applyFont="1" applyAlignment="1">
      <alignment wrapText="1"/>
    </xf>
    <xf numFmtId="0" fontId="56" fillId="0" borderId="0" xfId="0" applyFont="1" applyAlignment="1">
      <alignment vertical="center"/>
    </xf>
    <xf numFmtId="0" fontId="35" fillId="0" borderId="0" xfId="0" applyFont="1" applyAlignment="1">
      <alignment horizontal="left" vertical="center"/>
    </xf>
    <xf numFmtId="0" fontId="37" fillId="0" borderId="0" xfId="0" applyFont="1" applyAlignment="1">
      <alignment horizontal="left" vertical="center"/>
    </xf>
    <xf numFmtId="0" fontId="56" fillId="0" borderId="0" xfId="0" applyFont="1" applyAlignment="1">
      <alignment horizontal="left" vertical="center"/>
    </xf>
    <xf numFmtId="0" fontId="37" fillId="0" borderId="0" xfId="0" applyFont="1" applyAlignment="1">
      <alignment horizontal="center" vertical="center"/>
    </xf>
    <xf numFmtId="0" fontId="62" fillId="0" borderId="5" xfId="0" applyFont="1" applyBorder="1" applyAlignment="1">
      <alignment horizontal="center" vertical="center"/>
    </xf>
    <xf numFmtId="0" fontId="65" fillId="0" borderId="0" xfId="0" applyFont="1" applyAlignment="1">
      <alignment wrapText="1"/>
    </xf>
    <xf numFmtId="0" fontId="36" fillId="0" borderId="0" xfId="0" applyFont="1" applyAlignment="1">
      <alignment horizontal="left" vertical="center"/>
    </xf>
    <xf numFmtId="0" fontId="32" fillId="5" borderId="0" xfId="15" applyFont="1" applyFill="1" applyAlignment="1">
      <alignment vertical="center"/>
    </xf>
    <xf numFmtId="0" fontId="29" fillId="5" borderId="14" xfId="15" applyFont="1" applyFill="1" applyBorder="1" applyAlignment="1">
      <alignment vertical="center"/>
    </xf>
    <xf numFmtId="3" fontId="29" fillId="5" borderId="14" xfId="15" applyNumberFormat="1" applyFont="1" applyFill="1" applyBorder="1" applyAlignment="1">
      <alignment horizontal="right" vertical="center"/>
    </xf>
    <xf numFmtId="0" fontId="29" fillId="5" borderId="9" xfId="15" applyFont="1" applyFill="1" applyBorder="1" applyAlignment="1">
      <alignment vertical="center"/>
    </xf>
    <xf numFmtId="3" fontId="29" fillId="5" borderId="9" xfId="15" applyNumberFormat="1" applyFont="1" applyFill="1" applyBorder="1" applyAlignment="1">
      <alignment horizontal="right" vertical="center"/>
    </xf>
    <xf numFmtId="3" fontId="61" fillId="5" borderId="16" xfId="15" applyNumberFormat="1" applyFont="1" applyFill="1" applyBorder="1" applyAlignment="1">
      <alignment horizontal="right" vertical="center"/>
    </xf>
    <xf numFmtId="0" fontId="61" fillId="5" borderId="16" xfId="15" applyFont="1" applyFill="1" applyBorder="1" applyAlignment="1">
      <alignment vertical="center"/>
    </xf>
    <xf numFmtId="165" fontId="61" fillId="5" borderId="14" xfId="18" applyNumberFormat="1" applyFont="1" applyFill="1" applyBorder="1" applyAlignment="1">
      <alignment horizontal="right" vertical="center"/>
    </xf>
    <xf numFmtId="165" fontId="61" fillId="5" borderId="9" xfId="18" applyNumberFormat="1" applyFont="1" applyFill="1" applyBorder="1" applyAlignment="1">
      <alignment horizontal="right" vertical="center" wrapText="1"/>
    </xf>
    <xf numFmtId="165" fontId="61" fillId="5" borderId="9" xfId="18" applyNumberFormat="1" applyFont="1" applyFill="1" applyBorder="1" applyAlignment="1">
      <alignment horizontal="right" vertical="center"/>
    </xf>
    <xf numFmtId="165" fontId="61" fillId="5" borderId="10" xfId="19" applyNumberFormat="1" applyFont="1" applyFill="1" applyBorder="1" applyAlignment="1">
      <alignment horizontal="right" vertical="center"/>
    </xf>
    <xf numFmtId="0" fontId="60" fillId="0" borderId="12" xfId="0" applyFont="1" applyBorder="1" applyAlignment="1">
      <alignment horizontal="center" vertical="center" wrapText="1"/>
    </xf>
    <xf numFmtId="0" fontId="60" fillId="5" borderId="12" xfId="0" applyFont="1" applyFill="1" applyBorder="1" applyAlignment="1">
      <alignment horizontal="center" vertical="center" wrapText="1"/>
    </xf>
    <xf numFmtId="0" fontId="60" fillId="0" borderId="14" xfId="0" applyFont="1" applyBorder="1" applyAlignment="1">
      <alignment vertical="center" wrapText="1"/>
    </xf>
    <xf numFmtId="0" fontId="56" fillId="0" borderId="9" xfId="0" applyFont="1" applyBorder="1" applyAlignment="1">
      <alignment vertical="center" wrapText="1"/>
    </xf>
    <xf numFmtId="0" fontId="56" fillId="4" borderId="9" xfId="0" applyFont="1" applyFill="1" applyBorder="1" applyAlignment="1">
      <alignment vertical="center" wrapText="1"/>
    </xf>
    <xf numFmtId="0" fontId="56" fillId="0" borderId="11" xfId="0" applyFont="1" applyBorder="1" applyAlignment="1">
      <alignment vertical="center" wrapText="1"/>
    </xf>
    <xf numFmtId="0" fontId="37" fillId="0" borderId="0" xfId="0" applyFont="1" applyAlignment="1">
      <alignment horizontal="center"/>
    </xf>
    <xf numFmtId="0" fontId="56" fillId="0" borderId="14" xfId="0" applyFont="1" applyBorder="1" applyAlignment="1">
      <alignment horizontal="center" vertical="center" wrapText="1"/>
    </xf>
    <xf numFmtId="0" fontId="56" fillId="0" borderId="9" xfId="0" applyFont="1" applyBorder="1" applyAlignment="1">
      <alignment horizontal="center" vertical="center" wrapText="1"/>
    </xf>
    <xf numFmtId="0" fontId="56" fillId="4" borderId="9" xfId="0" applyFont="1" applyFill="1" applyBorder="1" applyAlignment="1">
      <alignment horizontal="center" vertical="center" wrapText="1"/>
    </xf>
    <xf numFmtId="0" fontId="56" fillId="0" borderId="11" xfId="0" applyFont="1" applyBorder="1" applyAlignment="1">
      <alignment horizontal="center" vertical="center" wrapText="1"/>
    </xf>
    <xf numFmtId="0" fontId="56" fillId="4" borderId="0" xfId="0" applyFont="1" applyFill="1" applyAlignment="1">
      <alignment vertical="center" wrapText="1"/>
    </xf>
    <xf numFmtId="0" fontId="56" fillId="4" borderId="0" xfId="0" applyFont="1" applyFill="1" applyAlignment="1">
      <alignment horizontal="center" vertical="center" wrapText="1"/>
    </xf>
    <xf numFmtId="3" fontId="56" fillId="4" borderId="0" xfId="0" applyNumberFormat="1" applyFont="1" applyFill="1" applyAlignment="1">
      <alignment horizontal="right" vertical="center" wrapText="1"/>
    </xf>
    <xf numFmtId="0" fontId="56" fillId="4" borderId="14" xfId="0" applyFont="1" applyFill="1" applyBorder="1" applyAlignment="1">
      <alignment horizontal="center" vertical="center" wrapText="1"/>
    </xf>
    <xf numFmtId="0" fontId="56" fillId="4" borderId="14" xfId="0" applyFont="1" applyFill="1" applyBorder="1" applyAlignment="1">
      <alignment vertical="center" wrapText="1"/>
    </xf>
    <xf numFmtId="3" fontId="56" fillId="4" borderId="14" xfId="0" applyNumberFormat="1" applyFont="1" applyFill="1" applyBorder="1" applyAlignment="1">
      <alignment horizontal="right" vertical="center" wrapText="1"/>
    </xf>
    <xf numFmtId="3" fontId="56" fillId="4" borderId="9" xfId="0" applyNumberFormat="1" applyFont="1" applyFill="1" applyBorder="1" applyAlignment="1">
      <alignment horizontal="right" vertical="center" wrapText="1"/>
    </xf>
    <xf numFmtId="0" fontId="56" fillId="4" borderId="16" xfId="0" applyFont="1" applyFill="1" applyBorder="1" applyAlignment="1">
      <alignment horizontal="center" vertical="center" wrapText="1"/>
    </xf>
    <xf numFmtId="0" fontId="60" fillId="4" borderId="16" xfId="0" applyFont="1" applyFill="1" applyBorder="1" applyAlignment="1">
      <alignment vertical="center" wrapText="1"/>
    </xf>
    <xf numFmtId="3" fontId="56" fillId="4" borderId="16" xfId="0" applyNumberFormat="1" applyFont="1" applyFill="1" applyBorder="1" applyAlignment="1">
      <alignment horizontal="right" vertical="center" wrapText="1"/>
    </xf>
    <xf numFmtId="0" fontId="60" fillId="5" borderId="12" xfId="0" applyFont="1" applyFill="1" applyBorder="1" applyAlignment="1">
      <alignment vertical="center"/>
    </xf>
    <xf numFmtId="3" fontId="56" fillId="4" borderId="14" xfId="0" applyNumberFormat="1" applyFont="1" applyFill="1" applyBorder="1" applyAlignment="1">
      <alignment vertical="center" wrapText="1"/>
    </xf>
    <xf numFmtId="3" fontId="56" fillId="4" borderId="9" xfId="0" applyNumberFormat="1" applyFont="1" applyFill="1" applyBorder="1" applyAlignment="1">
      <alignment vertical="center" wrapText="1"/>
    </xf>
    <xf numFmtId="0" fontId="56" fillId="0" borderId="0" xfId="0" applyFont="1" applyAlignment="1">
      <alignment horizontal="center" vertical="center"/>
    </xf>
    <xf numFmtId="3" fontId="56" fillId="0" borderId="0" xfId="0" applyNumberFormat="1" applyFont="1" applyAlignment="1">
      <alignment vertical="center"/>
    </xf>
    <xf numFmtId="0" fontId="56" fillId="0" borderId="7" xfId="0" applyFont="1" applyBorder="1" applyAlignment="1">
      <alignment horizontal="center" vertical="center"/>
    </xf>
    <xf numFmtId="0" fontId="60" fillId="0" borderId="7" xfId="0" applyFont="1" applyBorder="1" applyAlignment="1">
      <alignment vertical="center"/>
    </xf>
    <xf numFmtId="9" fontId="60" fillId="0" borderId="7" xfId="7" applyFont="1" applyFill="1" applyBorder="1" applyAlignment="1">
      <alignment vertical="center"/>
    </xf>
    <xf numFmtId="0" fontId="24" fillId="0" borderId="0" xfId="0" applyFont="1" applyAlignment="1">
      <alignment vertical="center"/>
    </xf>
    <xf numFmtId="0" fontId="56" fillId="5" borderId="0" xfId="0" applyFont="1" applyFill="1" applyAlignment="1">
      <alignment vertical="center"/>
    </xf>
    <xf numFmtId="0" fontId="55" fillId="0" borderId="0" xfId="0" applyFont="1" applyAlignment="1">
      <alignment horizontal="center" vertical="center"/>
    </xf>
    <xf numFmtId="0" fontId="24" fillId="0" borderId="1" xfId="0" applyFont="1" applyFill="1" applyBorder="1" applyAlignment="1">
      <alignment horizontal="justify" vertical="center" wrapText="1"/>
    </xf>
    <xf numFmtId="0" fontId="36" fillId="5" borderId="0" xfId="0" applyFont="1" applyFill="1" applyAlignment="1">
      <alignment horizontal="left"/>
    </xf>
    <xf numFmtId="0" fontId="37" fillId="0" borderId="0" xfId="0" applyFont="1" applyFill="1"/>
    <xf numFmtId="3" fontId="56" fillId="5" borderId="42" xfId="0" applyNumberFormat="1" applyFont="1" applyFill="1" applyBorder="1" applyAlignment="1">
      <alignment horizontal="center" vertical="center" wrapText="1"/>
    </xf>
    <xf numFmtId="0" fontId="56" fillId="0" borderId="9" xfId="0" applyFont="1" applyBorder="1" applyAlignment="1">
      <alignment horizontal="center" vertical="center"/>
    </xf>
    <xf numFmtId="0" fontId="56" fillId="0" borderId="9" xfId="0" applyFont="1" applyBorder="1" applyAlignment="1">
      <alignment vertical="center"/>
    </xf>
    <xf numFmtId="3" fontId="56" fillId="5" borderId="9" xfId="0" applyNumberFormat="1" applyFont="1" applyFill="1" applyBorder="1" applyAlignment="1">
      <alignment horizontal="center" vertical="center" wrapText="1"/>
    </xf>
    <xf numFmtId="0" fontId="56" fillId="0" borderId="11" xfId="0" applyFont="1" applyBorder="1" applyAlignment="1">
      <alignment horizontal="center" vertical="center"/>
    </xf>
    <xf numFmtId="0" fontId="56" fillId="0" borderId="11" xfId="0" applyFont="1" applyBorder="1" applyAlignment="1">
      <alignment vertical="center"/>
    </xf>
    <xf numFmtId="3" fontId="56" fillId="5" borderId="11" xfId="0" applyNumberFormat="1" applyFont="1" applyFill="1" applyBorder="1" applyAlignment="1">
      <alignment horizontal="center" vertical="center" wrapText="1"/>
    </xf>
    <xf numFmtId="0" fontId="56" fillId="0" borderId="12" xfId="0" applyFont="1" applyBorder="1" applyAlignment="1">
      <alignment horizontal="center" vertical="center"/>
    </xf>
    <xf numFmtId="0" fontId="60" fillId="0" borderId="12" xfId="0" applyFont="1" applyBorder="1" applyAlignment="1">
      <alignment vertical="center"/>
    </xf>
    <xf numFmtId="3" fontId="60" fillId="5" borderId="12" xfId="0" applyNumberFormat="1" applyFont="1" applyFill="1" applyBorder="1" applyAlignment="1">
      <alignment horizontal="center" vertical="center" wrapText="1"/>
    </xf>
    <xf numFmtId="0" fontId="56" fillId="0" borderId="0" xfId="0" applyFont="1" applyBorder="1"/>
    <xf numFmtId="0" fontId="32" fillId="0" borderId="0" xfId="0" applyFont="1" applyBorder="1"/>
    <xf numFmtId="0" fontId="58" fillId="0" borderId="36" xfId="0" applyFont="1" applyBorder="1" applyAlignment="1">
      <alignment horizontal="center" vertical="center" wrapText="1"/>
    </xf>
    <xf numFmtId="0" fontId="58" fillId="0" borderId="39" xfId="0" applyFont="1" applyBorder="1" applyAlignment="1">
      <alignment horizontal="center" vertical="center" wrapText="1"/>
    </xf>
    <xf numFmtId="0" fontId="58" fillId="0" borderId="36" xfId="0" applyFont="1" applyBorder="1" applyAlignment="1">
      <alignment vertical="center" wrapText="1"/>
    </xf>
    <xf numFmtId="0" fontId="58" fillId="0" borderId="39" xfId="0" applyFont="1" applyBorder="1" applyAlignment="1">
      <alignment vertical="center" wrapText="1"/>
    </xf>
    <xf numFmtId="0" fontId="60" fillId="0" borderId="5" xfId="0" applyFont="1" applyBorder="1" applyAlignment="1">
      <alignment horizontal="center" vertical="center" wrapText="1"/>
    </xf>
    <xf numFmtId="0" fontId="29" fillId="0" borderId="36" xfId="0" applyFont="1" applyBorder="1" applyAlignment="1">
      <alignment horizontal="center" wrapText="1"/>
    </xf>
    <xf numFmtId="0" fontId="29" fillId="0" borderId="39" xfId="0" applyFont="1" applyBorder="1" applyAlignment="1">
      <alignment horizontal="center" wrapText="1"/>
    </xf>
    <xf numFmtId="0" fontId="23" fillId="0" borderId="0" xfId="0" applyFont="1"/>
    <xf numFmtId="0" fontId="23" fillId="0" borderId="0" xfId="0" applyFont="1" applyAlignment="1">
      <alignment horizontal="center"/>
    </xf>
    <xf numFmtId="15" fontId="77" fillId="0" borderId="7" xfId="0" quotePrefix="1" applyNumberFormat="1" applyFont="1" applyBorder="1" applyAlignment="1">
      <alignment horizontal="center" vertical="center" wrapText="1"/>
    </xf>
    <xf numFmtId="3" fontId="56" fillId="0" borderId="0" xfId="0" applyNumberFormat="1" applyFont="1" applyAlignment="1">
      <alignment vertical="center" wrapText="1"/>
    </xf>
    <xf numFmtId="0" fontId="56" fillId="5" borderId="0" xfId="0" applyFont="1" applyFill="1"/>
    <xf numFmtId="49" fontId="56" fillId="0" borderId="0" xfId="0" applyNumberFormat="1" applyFont="1"/>
    <xf numFmtId="49" fontId="29" fillId="0" borderId="0" xfId="0" applyNumberFormat="1" applyFont="1"/>
    <xf numFmtId="0" fontId="56" fillId="9" borderId="15" xfId="0" applyFont="1" applyFill="1" applyBorder="1" applyAlignment="1">
      <alignment vertical="center" wrapText="1"/>
    </xf>
    <xf numFmtId="3" fontId="71" fillId="9" borderId="9" xfId="0" applyNumberFormat="1" applyFont="1" applyFill="1" applyBorder="1" applyAlignment="1">
      <alignment vertical="center" wrapText="1"/>
    </xf>
    <xf numFmtId="3" fontId="56" fillId="9" borderId="16" xfId="0" applyNumberFormat="1" applyFont="1" applyFill="1" applyBorder="1" applyAlignment="1">
      <alignment vertical="center" wrapText="1"/>
    </xf>
    <xf numFmtId="3" fontId="56" fillId="9" borderId="11" xfId="0" applyNumberFormat="1" applyFont="1" applyFill="1" applyBorder="1" applyAlignment="1">
      <alignment vertical="center" wrapText="1"/>
    </xf>
    <xf numFmtId="3" fontId="56" fillId="9" borderId="8" xfId="0" applyNumberFormat="1" applyFont="1" applyFill="1" applyBorder="1" applyAlignment="1">
      <alignment vertical="center" wrapText="1"/>
    </xf>
    <xf numFmtId="0" fontId="56" fillId="9" borderId="25" xfId="0" applyFont="1" applyFill="1" applyBorder="1" applyAlignment="1">
      <alignment vertical="center"/>
    </xf>
    <xf numFmtId="0" fontId="56" fillId="9" borderId="0" xfId="0" applyFont="1" applyFill="1" applyAlignment="1">
      <alignment vertical="center"/>
    </xf>
    <xf numFmtId="0" fontId="56" fillId="9" borderId="7" xfId="0" applyFont="1" applyFill="1" applyBorder="1" applyAlignment="1">
      <alignment vertical="center"/>
    </xf>
    <xf numFmtId="15" fontId="77" fillId="0" borderId="15" xfId="0" quotePrefix="1" applyNumberFormat="1" applyFont="1" applyBorder="1" applyAlignment="1">
      <alignment horizontal="center" vertical="center" wrapText="1"/>
    </xf>
    <xf numFmtId="0" fontId="56" fillId="0" borderId="0" xfId="0" applyFont="1" applyBorder="1" applyAlignment="1">
      <alignment horizontal="center" vertical="center"/>
    </xf>
    <xf numFmtId="0" fontId="56" fillId="4" borderId="0" xfId="0" applyFont="1" applyFill="1" applyBorder="1" applyAlignment="1">
      <alignment vertical="center" wrapText="1"/>
    </xf>
    <xf numFmtId="0" fontId="60" fillId="5" borderId="12" xfId="0" applyFont="1" applyFill="1" applyBorder="1" applyAlignment="1">
      <alignment horizontal="left" vertical="center"/>
    </xf>
    <xf numFmtId="49" fontId="56" fillId="0" borderId="0" xfId="0" applyNumberFormat="1" applyFont="1" applyAlignment="1">
      <alignment vertical="center"/>
    </xf>
    <xf numFmtId="49" fontId="57" fillId="0" borderId="0" xfId="0" applyNumberFormat="1" applyFont="1" applyFill="1"/>
    <xf numFmtId="0" fontId="37" fillId="0" borderId="0" xfId="0" applyFont="1" applyFill="1" applyAlignment="1">
      <alignment vertical="center"/>
    </xf>
    <xf numFmtId="0" fontId="29" fillId="5" borderId="9" xfId="15" applyFont="1" applyFill="1" applyBorder="1" applyAlignment="1">
      <alignment horizontal="left" vertical="center" indent="1"/>
    </xf>
    <xf numFmtId="15" fontId="78" fillId="0" borderId="0" xfId="0" quotePrefix="1" applyNumberFormat="1" applyFont="1" applyAlignment="1">
      <alignment horizontal="center" vertical="center" wrapText="1"/>
    </xf>
    <xf numFmtId="0" fontId="61" fillId="5" borderId="12" xfId="0" applyFont="1" applyFill="1" applyBorder="1" applyAlignment="1">
      <alignment vertical="center"/>
    </xf>
    <xf numFmtId="166" fontId="33" fillId="0" borderId="0" xfId="15" applyNumberFormat="1" applyFont="1" applyAlignment="1">
      <alignment vertical="center"/>
    </xf>
    <xf numFmtId="0" fontId="32" fillId="0" borderId="0" xfId="15" applyFont="1" applyAlignment="1">
      <alignment vertical="center"/>
    </xf>
    <xf numFmtId="0" fontId="32" fillId="5" borderId="0" xfId="0" applyFont="1" applyFill="1" applyBorder="1"/>
    <xf numFmtId="0" fontId="29" fillId="0" borderId="0" xfId="15" applyFont="1" applyAlignment="1">
      <alignment vertical="center"/>
    </xf>
    <xf numFmtId="3" fontId="29" fillId="0" borderId="0" xfId="15" applyNumberFormat="1" applyFont="1" applyAlignment="1">
      <alignment vertical="center"/>
    </xf>
    <xf numFmtId="0" fontId="61" fillId="5" borderId="10" xfId="15" applyFont="1" applyFill="1" applyBorder="1" applyAlignment="1">
      <alignment vertical="center"/>
    </xf>
    <xf numFmtId="0" fontId="23" fillId="5" borderId="24" xfId="15" applyFont="1" applyFill="1" applyBorder="1" applyAlignment="1">
      <alignment vertical="center"/>
    </xf>
    <xf numFmtId="15" fontId="78" fillId="0" borderId="43" xfId="0" quotePrefix="1" applyNumberFormat="1" applyFont="1" applyBorder="1" applyAlignment="1">
      <alignment horizontal="center" vertical="center" wrapText="1"/>
    </xf>
    <xf numFmtId="0" fontId="38" fillId="5" borderId="0" xfId="15" applyFont="1" applyFill="1" applyAlignment="1">
      <alignment horizontal="center" vertical="center"/>
    </xf>
    <xf numFmtId="0" fontId="23" fillId="5" borderId="24" xfId="15" applyFont="1" applyFill="1" applyBorder="1" applyAlignment="1">
      <alignment horizontal="center" vertical="center"/>
    </xf>
    <xf numFmtId="0" fontId="32" fillId="5" borderId="8" xfId="15" applyFont="1" applyFill="1" applyBorder="1" applyAlignment="1">
      <alignment horizontal="center" vertical="center"/>
    </xf>
    <xf numFmtId="0" fontId="32" fillId="5" borderId="9" xfId="15" applyFont="1" applyFill="1" applyBorder="1" applyAlignment="1">
      <alignment horizontal="center" vertical="center"/>
    </xf>
    <xf numFmtId="0" fontId="32" fillId="5" borderId="16" xfId="15" applyFont="1" applyFill="1" applyBorder="1" applyAlignment="1">
      <alignment horizontal="center" vertical="center"/>
    </xf>
    <xf numFmtId="0" fontId="33" fillId="5" borderId="12" xfId="0" applyFont="1" applyFill="1" applyBorder="1" applyAlignment="1">
      <alignment horizontal="center" vertical="center"/>
    </xf>
    <xf numFmtId="0" fontId="32" fillId="5" borderId="0" xfId="15" applyFont="1" applyFill="1" applyAlignment="1">
      <alignment horizontal="center" vertical="center"/>
    </xf>
    <xf numFmtId="0" fontId="32" fillId="5" borderId="14" xfId="15" applyFont="1" applyFill="1" applyBorder="1" applyAlignment="1">
      <alignment horizontal="center" vertical="center"/>
    </xf>
    <xf numFmtId="0" fontId="32" fillId="5" borderId="9" xfId="15" applyFont="1" applyFill="1" applyBorder="1" applyAlignment="1">
      <alignment horizontal="center" vertical="center" wrapText="1"/>
    </xf>
    <xf numFmtId="0" fontId="32" fillId="5" borderId="16" xfId="15" applyFont="1" applyFill="1" applyBorder="1" applyAlignment="1">
      <alignment horizontal="center" vertical="center" wrapText="1"/>
    </xf>
    <xf numFmtId="0" fontId="41" fillId="5" borderId="0" xfId="15" applyFont="1" applyFill="1" applyAlignment="1">
      <alignment horizontal="center"/>
    </xf>
    <xf numFmtId="0" fontId="34" fillId="5" borderId="0" xfId="15" applyFont="1" applyFill="1" applyAlignment="1">
      <alignment horizontal="center"/>
    </xf>
    <xf numFmtId="0" fontId="40" fillId="5" borderId="0" xfId="15" applyFont="1" applyFill="1" applyAlignment="1">
      <alignment horizontal="center"/>
    </xf>
    <xf numFmtId="0" fontId="29" fillId="5" borderId="0" xfId="15" applyFont="1" applyFill="1" applyAlignment="1">
      <alignment horizontal="center"/>
    </xf>
    <xf numFmtId="0" fontId="56" fillId="0" borderId="13" xfId="0" applyFont="1" applyBorder="1" applyAlignment="1">
      <alignment horizontal="center" vertical="center" wrapText="1"/>
    </xf>
    <xf numFmtId="0" fontId="77" fillId="0" borderId="7" xfId="0" quotePrefix="1" applyFont="1" applyBorder="1" applyAlignment="1">
      <alignment horizontal="center" vertical="center" wrapText="1"/>
    </xf>
    <xf numFmtId="0" fontId="55" fillId="0" borderId="0" xfId="0" applyFont="1" applyAlignment="1">
      <alignment horizontal="center"/>
    </xf>
    <xf numFmtId="41" fontId="60" fillId="0" borderId="27" xfId="0" applyNumberFormat="1" applyFont="1" applyBorder="1" applyAlignment="1">
      <alignment horizontal="right" vertical="center" wrapText="1"/>
    </xf>
    <xf numFmtId="0" fontId="68" fillId="0" borderId="0" xfId="0" applyFont="1"/>
    <xf numFmtId="0" fontId="78" fillId="0" borderId="0" xfId="0" applyFont="1" applyAlignment="1">
      <alignment horizontal="center"/>
    </xf>
    <xf numFmtId="0" fontId="49" fillId="0" borderId="0" xfId="0" applyFont="1" applyAlignment="1">
      <alignment vertical="center" wrapText="1"/>
    </xf>
    <xf numFmtId="0" fontId="27" fillId="0" borderId="0" xfId="9" applyFont="1" applyAlignment="1">
      <alignment vertical="center"/>
    </xf>
    <xf numFmtId="0" fontId="24" fillId="5" borderId="6" xfId="0" applyFont="1" applyFill="1" applyBorder="1" applyAlignment="1">
      <alignment horizontal="left" vertical="center"/>
    </xf>
    <xf numFmtId="0" fontId="24" fillId="0" borderId="6" xfId="0" applyFont="1" applyFill="1" applyBorder="1" applyAlignment="1">
      <alignment horizontal="left" vertical="center"/>
    </xf>
    <xf numFmtId="0" fontId="84" fillId="0" borderId="6" xfId="6" applyFont="1" applyFill="1" applyBorder="1" applyAlignment="1">
      <alignment horizontal="center" vertical="center"/>
    </xf>
    <xf numFmtId="0" fontId="84" fillId="0" borderId="6" xfId="6" applyFont="1" applyBorder="1" applyAlignment="1">
      <alignment horizontal="center" vertical="center"/>
    </xf>
    <xf numFmtId="0" fontId="83" fillId="11" borderId="0" xfId="6" applyFont="1" applyFill="1" applyBorder="1" applyAlignment="1">
      <alignment horizontal="center" vertical="center" wrapText="1"/>
    </xf>
    <xf numFmtId="169" fontId="56" fillId="0" borderId="0" xfId="0" applyNumberFormat="1" applyFont="1"/>
    <xf numFmtId="0" fontId="82" fillId="5" borderId="0" xfId="0" applyFont="1" applyFill="1" applyAlignment="1">
      <alignment horizontal="left" vertical="center"/>
    </xf>
    <xf numFmtId="0" fontId="48" fillId="5" borderId="0" xfId="0" applyFont="1" applyFill="1" applyAlignment="1">
      <alignment horizontal="left" vertical="center"/>
    </xf>
    <xf numFmtId="0" fontId="24" fillId="0" borderId="19" xfId="0" applyFont="1" applyBorder="1" applyAlignment="1">
      <alignment horizontal="left" vertical="center" wrapText="1"/>
    </xf>
    <xf numFmtId="0" fontId="24" fillId="0" borderId="20" xfId="0" applyFont="1" applyBorder="1" applyAlignment="1">
      <alignment horizontal="left" vertical="center" wrapText="1"/>
    </xf>
    <xf numFmtId="0" fontId="47" fillId="0" borderId="26" xfId="0" applyFont="1" applyBorder="1" applyAlignment="1">
      <alignment horizontal="center" vertical="center"/>
    </xf>
    <xf numFmtId="0" fontId="60" fillId="5" borderId="15" xfId="0" applyFont="1" applyFill="1" applyBorder="1" applyAlignment="1">
      <alignment horizontal="left" vertical="center" wrapText="1"/>
    </xf>
    <xf numFmtId="0" fontId="47" fillId="7" borderId="32" xfId="0" applyFont="1" applyFill="1" applyBorder="1" applyAlignment="1">
      <alignment horizontal="center" vertical="center" wrapText="1"/>
    </xf>
    <xf numFmtId="0" fontId="80" fillId="0" borderId="0" xfId="0" applyFont="1" applyAlignment="1">
      <alignment wrapText="1"/>
    </xf>
    <xf numFmtId="0" fontId="60" fillId="0" borderId="33" xfId="0" applyFont="1" applyBorder="1" applyAlignment="1">
      <alignment horizontal="center" vertical="center" wrapText="1"/>
    </xf>
    <xf numFmtId="0" fontId="60" fillId="0" borderId="34" xfId="0" applyFont="1" applyBorder="1" applyAlignment="1">
      <alignment horizontal="center" vertical="center" wrapText="1"/>
    </xf>
    <xf numFmtId="0" fontId="60" fillId="0" borderId="35" xfId="0" applyFont="1" applyBorder="1" applyAlignment="1">
      <alignment horizontal="center" vertical="center" wrapText="1"/>
    </xf>
    <xf numFmtId="0" fontId="64" fillId="0" borderId="0" xfId="0" applyFont="1" applyAlignment="1">
      <alignment horizontal="center" vertical="center"/>
    </xf>
    <xf numFmtId="0" fontId="73" fillId="7" borderId="23" xfId="0" applyFont="1" applyFill="1" applyBorder="1" applyAlignment="1">
      <alignment horizontal="center" vertical="center" wrapText="1"/>
    </xf>
    <xf numFmtId="0" fontId="73" fillId="7" borderId="22" xfId="0" applyFont="1" applyFill="1" applyBorder="1" applyAlignment="1">
      <alignment horizontal="center" vertical="center" wrapText="1"/>
    </xf>
    <xf numFmtId="0" fontId="73" fillId="7" borderId="21" xfId="0" applyFont="1" applyFill="1" applyBorder="1" applyAlignment="1">
      <alignment horizontal="center" vertical="center" wrapText="1"/>
    </xf>
    <xf numFmtId="0" fontId="51" fillId="8" borderId="0" xfId="0" applyFont="1" applyFill="1" applyAlignment="1">
      <alignment horizontal="center" vertical="center" wrapText="1"/>
    </xf>
    <xf numFmtId="0" fontId="24" fillId="0" borderId="0" xfId="0" applyFont="1" applyBorder="1" applyAlignment="1">
      <alignment vertical="center" wrapText="1"/>
    </xf>
    <xf numFmtId="49" fontId="36" fillId="0" borderId="0" xfId="0" applyNumberFormat="1" applyFont="1"/>
    <xf numFmtId="0" fontId="23" fillId="4" borderId="5" xfId="0" applyFont="1" applyFill="1" applyBorder="1" applyAlignment="1">
      <alignment horizontal="center" vertical="center" wrapText="1"/>
    </xf>
    <xf numFmtId="3" fontId="56" fillId="4" borderId="11" xfId="0" applyNumberFormat="1" applyFont="1" applyFill="1" applyBorder="1" applyAlignment="1">
      <alignment vertical="center" wrapText="1"/>
    </xf>
    <xf numFmtId="3" fontId="56" fillId="4" borderId="8" xfId="0" applyNumberFormat="1" applyFont="1" applyFill="1" applyBorder="1" applyAlignment="1">
      <alignment vertical="center" wrapText="1"/>
    </xf>
    <xf numFmtId="0" fontId="56" fillId="4" borderId="11" xfId="0" applyFont="1" applyFill="1" applyBorder="1" applyAlignment="1">
      <alignment horizontal="center" vertical="center" wrapText="1"/>
    </xf>
    <xf numFmtId="0" fontId="56" fillId="4" borderId="8" xfId="0" applyFont="1" applyFill="1" applyBorder="1" applyAlignment="1">
      <alignment horizontal="center" vertical="center" wrapText="1"/>
    </xf>
    <xf numFmtId="0" fontId="56" fillId="4" borderId="11" xfId="0" applyFont="1" applyFill="1" applyBorder="1" applyAlignment="1">
      <alignment vertical="center" wrapText="1"/>
    </xf>
    <xf numFmtId="0" fontId="56" fillId="4" borderId="8" xfId="0" applyFont="1" applyFill="1" applyBorder="1" applyAlignment="1">
      <alignment vertical="center" wrapText="1"/>
    </xf>
    <xf numFmtId="3" fontId="56" fillId="4" borderId="11" xfId="0" applyNumberFormat="1" applyFont="1" applyFill="1" applyBorder="1" applyAlignment="1">
      <alignment horizontal="right" vertical="center" wrapText="1"/>
    </xf>
    <xf numFmtId="3" fontId="56" fillId="4" borderId="4" xfId="0" applyNumberFormat="1" applyFont="1" applyFill="1" applyBorder="1" applyAlignment="1">
      <alignment horizontal="right" vertical="center" wrapText="1"/>
    </xf>
    <xf numFmtId="0" fontId="56" fillId="4" borderId="4" xfId="0" applyFont="1" applyFill="1" applyBorder="1" applyAlignment="1">
      <alignment horizontal="center" vertical="center" wrapText="1"/>
    </xf>
    <xf numFmtId="0" fontId="56" fillId="4" borderId="4" xfId="0" applyFont="1" applyFill="1" applyBorder="1" applyAlignment="1">
      <alignment vertical="center" wrapText="1"/>
    </xf>
    <xf numFmtId="0" fontId="24" fillId="0" borderId="17" xfId="0" applyFont="1" applyFill="1" applyBorder="1" applyAlignment="1">
      <alignment wrapText="1"/>
    </xf>
    <xf numFmtId="0" fontId="24" fillId="0" borderId="18" xfId="0" applyFont="1" applyFill="1" applyBorder="1" applyAlignment="1">
      <alignment wrapText="1"/>
    </xf>
    <xf numFmtId="0" fontId="32" fillId="5" borderId="0" xfId="15" applyFont="1" applyFill="1" applyAlignment="1">
      <alignment horizontal="justify" vertical="center" wrapText="1"/>
    </xf>
    <xf numFmtId="0" fontId="35" fillId="0" borderId="0" xfId="15" applyFont="1" applyAlignment="1">
      <alignment horizontal="left" vertical="center"/>
    </xf>
    <xf numFmtId="14" fontId="47" fillId="5" borderId="12" xfId="15" applyNumberFormat="1" applyFont="1" applyFill="1" applyBorder="1" applyAlignment="1">
      <alignment horizontal="center" vertical="center"/>
    </xf>
    <xf numFmtId="0" fontId="32" fillId="5" borderId="0" xfId="15" applyFont="1" applyFill="1" applyBorder="1" applyAlignment="1">
      <alignment horizontal="left" vertical="center"/>
    </xf>
    <xf numFmtId="0" fontId="35" fillId="5" borderId="0" xfId="15" applyFont="1" applyFill="1" applyAlignment="1">
      <alignment horizontal="left" vertical="center"/>
    </xf>
    <xf numFmtId="0" fontId="40" fillId="5" borderId="25" xfId="15" applyFont="1" applyFill="1" applyBorder="1" applyAlignment="1">
      <alignment horizontal="left" wrapText="1"/>
    </xf>
  </cellXfs>
  <cellStyles count="41">
    <cellStyle name="=C:\WINNT35\SYSTEM32\COMMAND.COM" xfId="3" xr:uid="{00000000-0005-0000-0000-000000000000}"/>
    <cellStyle name="gs]_x000d__x000a_Window=0,0,640,480, , ,3_x000d__x000a_dir1=5,7,637,250,-1,-1,1,30,201,1905,231,G:\UGRC\RB\B-DADOS\FOX-PRO\CRED-VEN\KP 3 3" xfId="20" xr:uid="{F1855EC4-0A98-41D5-998B-7A6545C39325}"/>
    <cellStyle name="Heading 1 2" xfId="1" xr:uid="{00000000-0005-0000-0000-000001000000}"/>
    <cellStyle name="Heading 2 2" xfId="4" xr:uid="{00000000-0005-0000-0000-000002000000}"/>
    <cellStyle name="HeadingTable" xfId="29" xr:uid="{B14E509F-C39C-40C3-802D-9E2535119256}"/>
    <cellStyle name="Hiperligação" xfId="6" builtinId="8"/>
    <cellStyle name="Hyperlink 2" xfId="12" xr:uid="{EA4D105E-A862-41B2-8EEE-06FFD2F623FD}"/>
    <cellStyle name="Hyperlink 3" xfId="27" xr:uid="{21FC88EC-7C2C-4BE2-84A2-8F753B1E10E6}"/>
    <cellStyle name="Normal" xfId="0" builtinId="0"/>
    <cellStyle name="Normal 15 2" xfId="26" xr:uid="{BD3252AF-9580-425C-BFA2-F6AD8954FE9C}"/>
    <cellStyle name="Normal 15 2 2" xfId="37" xr:uid="{7BDAC9BC-AE66-4313-92FA-67E596AEE7BA}"/>
    <cellStyle name="Normal 2" xfId="2" xr:uid="{00000000-0005-0000-0000-000005000000}"/>
    <cellStyle name="Normal 2 2" xfId="8" xr:uid="{7DEA53A7-77B3-42FE-BE56-CEFA22F6E3B4}"/>
    <cellStyle name="Normal 2 2 2 2" xfId="15" xr:uid="{DABB093C-25D8-4EF5-8155-6F640D2D82C6}"/>
    <cellStyle name="Normal 2 5 2 2" xfId="14" xr:uid="{531EFB31-D31C-4907-893B-15D5381FB4E5}"/>
    <cellStyle name="Normal 2_~0149226 2" xfId="16" xr:uid="{F7BCD61F-AA04-47C5-8A70-C9B67BB3FA72}"/>
    <cellStyle name="Normal 3" xfId="31" xr:uid="{421B7080-26E5-4785-8058-75A09086B68F}"/>
    <cellStyle name="Normal 3 2" xfId="34" xr:uid="{F7B9BAC0-DF27-4C01-BE7B-F283ECE5AA54}"/>
    <cellStyle name="Normal 4" xfId="9" xr:uid="{5747AC10-F029-47ED-BEEA-CBFFE535F4E7}"/>
    <cellStyle name="Normal 5" xfId="32" xr:uid="{184DA1F6-04BB-4DD0-A506-C4F81838AB0C}"/>
    <cellStyle name="Normal 5 2" xfId="40" xr:uid="{6CA3B72B-ABBB-47E1-A169-C7A27EDF1D6B}"/>
    <cellStyle name="Normal 6 3" xfId="25" xr:uid="{90475108-4FB3-45EB-B061-C391705AF4ED}"/>
    <cellStyle name="Normal 7 3" xfId="24" xr:uid="{D67962EC-D893-4038-9012-8F7D32E482B2}"/>
    <cellStyle name="Normal 7 3 2" xfId="22" xr:uid="{9968B1EC-25CF-4CA8-B9D7-045E87768A12}"/>
    <cellStyle name="Normal 7 3 2 2" xfId="33" xr:uid="{5C843053-56C3-4D15-94AB-E01017521B42}"/>
    <cellStyle name="Normal 7 4" xfId="23" xr:uid="{DC2068C8-59E6-44B5-97E6-8DF25FFB6644}"/>
    <cellStyle name="Normal 7 4 2" xfId="36" xr:uid="{B359AC35-1156-422E-BBFF-FC8E06E2891F}"/>
    <cellStyle name="Normal 8" xfId="11" xr:uid="{DED7BA76-A74A-42F2-91D3-E81966466297}"/>
    <cellStyle name="Normal 9 3" xfId="13" xr:uid="{30C49B92-EE88-4637-AEA8-8A74868A0CD6}"/>
    <cellStyle name="optionalExposure" xfId="5" xr:uid="{00000000-0005-0000-0000-000006000000}"/>
    <cellStyle name="Percent 2 2" xfId="19" xr:uid="{ABBD0B51-585C-46A7-8293-D90E9DFDFE40}"/>
    <cellStyle name="Percent 3" xfId="17" xr:uid="{54C80868-09D6-45BA-8374-836FFE13546F}"/>
    <cellStyle name="Percent 3 2" xfId="35" xr:uid="{35BA7A1D-33B2-449E-B0A7-685978F48B66}"/>
    <cellStyle name="Percent 4" xfId="21" xr:uid="{2B7EF124-30B4-4A76-BAB7-7D017E690987}"/>
    <cellStyle name="Percent 5" xfId="28" xr:uid="{1841832B-C0A3-4350-AE77-8943EE130EB5}"/>
    <cellStyle name="Percent 5 2" xfId="38" xr:uid="{62D82609-1CCF-494C-A0A7-C03E8B4C9F31}"/>
    <cellStyle name="Percentagem" xfId="7" builtinId="5"/>
    <cellStyle name="Percentagem 2" xfId="18" xr:uid="{EC408385-05F6-47B5-A741-8B8A1CBD52C9}"/>
    <cellStyle name="Standard 3" xfId="10" xr:uid="{6793C0ED-B175-4EC1-9F3D-63FDA7FC38DF}"/>
    <cellStyle name="Vírgula" xfId="30" builtinId="3"/>
    <cellStyle name="Vírgula 2" xfId="39" xr:uid="{EAB875D4-4799-4982-9F32-0AFDCB1C19FE}"/>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D1005D"/>
      <color rgb="FFBFBFBF"/>
      <color rgb="FF5757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14</xdr:row>
      <xdr:rowOff>0</xdr:rowOff>
    </xdr:from>
    <xdr:ext cx="184731" cy="264560"/>
    <xdr:sp macro="" textlink="">
      <xdr:nvSpPr>
        <xdr:cNvPr id="2" name="TextBox 1">
          <a:extLst>
            <a:ext uri="{FF2B5EF4-FFF2-40B4-BE49-F238E27FC236}">
              <a16:creationId xmlns:a16="http://schemas.microsoft.com/office/drawing/2014/main" id="{9AC0E4A2-0F0C-47AD-BE92-8751A53BA232}"/>
            </a:ext>
          </a:extLst>
        </xdr:cNvPr>
        <xdr:cNvSpPr txBox="1"/>
      </xdr:nvSpPr>
      <xdr:spPr>
        <a:xfrm>
          <a:off x="5057775" y="1851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4</xdr:col>
      <xdr:colOff>6963833</xdr:colOff>
      <xdr:row>0</xdr:row>
      <xdr:rowOff>0</xdr:rowOff>
    </xdr:from>
    <xdr:to>
      <xdr:col>5</xdr:col>
      <xdr:colOff>76319</xdr:colOff>
      <xdr:row>0</xdr:row>
      <xdr:rowOff>618710</xdr:rowOff>
    </xdr:to>
    <xdr:pic>
      <xdr:nvPicPr>
        <xdr:cNvPr id="3" name="Imagem 1">
          <a:extLst>
            <a:ext uri="{FF2B5EF4-FFF2-40B4-BE49-F238E27FC236}">
              <a16:creationId xmlns:a16="http://schemas.microsoft.com/office/drawing/2014/main" id="{8D130228-EAAF-4241-BD74-AAE3E2ED4B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13750" y="0"/>
          <a:ext cx="2161236" cy="618710"/>
        </a:xfrm>
        <a:prstGeom prst="rect">
          <a:avLst/>
        </a:prstGeom>
        <a:noFill/>
      </xdr:spPr>
    </xdr:pic>
    <xdr:clientData/>
  </xdr:twoCellAnchor>
  <xdr:oneCellAnchor>
    <xdr:from>
      <xdr:col>5</xdr:col>
      <xdr:colOff>0</xdr:colOff>
      <xdr:row>15</xdr:row>
      <xdr:rowOff>0</xdr:rowOff>
    </xdr:from>
    <xdr:ext cx="184731" cy="264560"/>
    <xdr:sp macro="" textlink="">
      <xdr:nvSpPr>
        <xdr:cNvPr id="4" name="TextBox 3">
          <a:extLst>
            <a:ext uri="{FF2B5EF4-FFF2-40B4-BE49-F238E27FC236}">
              <a16:creationId xmlns:a16="http://schemas.microsoft.com/office/drawing/2014/main" id="{181E0C29-66FA-4315-A3BC-DAE2769FAC1F}"/>
            </a:ext>
          </a:extLst>
        </xdr:cNvPr>
        <xdr:cNvSpPr txBox="1"/>
      </xdr:nvSpPr>
      <xdr:spPr>
        <a:xfrm>
          <a:off x="96393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5</xdr:col>
      <xdr:colOff>0</xdr:colOff>
      <xdr:row>16</xdr:row>
      <xdr:rowOff>0</xdr:rowOff>
    </xdr:from>
    <xdr:ext cx="184731" cy="264560"/>
    <xdr:sp macro="" textlink="">
      <xdr:nvSpPr>
        <xdr:cNvPr id="5" name="TextBox 4">
          <a:extLst>
            <a:ext uri="{FF2B5EF4-FFF2-40B4-BE49-F238E27FC236}">
              <a16:creationId xmlns:a16="http://schemas.microsoft.com/office/drawing/2014/main" id="{8AB13743-E4A4-4DE0-921A-F115003F5765}"/>
            </a:ext>
          </a:extLst>
        </xdr:cNvPr>
        <xdr:cNvSpPr txBox="1"/>
      </xdr:nvSpPr>
      <xdr:spPr>
        <a:xfrm>
          <a:off x="9201150" y="256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a:themeElements>
    <a:clrScheme name="Cores Mbcp">
      <a:dk1>
        <a:srgbClr val="2E3641"/>
      </a:dk1>
      <a:lt1>
        <a:sysClr val="window" lastClr="FFFFFF"/>
      </a:lt1>
      <a:dk2>
        <a:srgbClr val="2C5898"/>
      </a:dk2>
      <a:lt2>
        <a:srgbClr val="E3E3E3"/>
      </a:lt2>
      <a:accent1>
        <a:srgbClr val="D1005D"/>
      </a:accent1>
      <a:accent2>
        <a:srgbClr val="1B365D"/>
      </a:accent2>
      <a:accent3>
        <a:srgbClr val="6C97D4"/>
      </a:accent3>
      <a:accent4>
        <a:srgbClr val="9BB8D3"/>
      </a:accent4>
      <a:accent5>
        <a:srgbClr val="C7C7C7"/>
      </a:accent5>
      <a:accent6>
        <a:srgbClr val="ED72A9"/>
      </a:accent6>
      <a:hlink>
        <a:srgbClr val="17365D"/>
      </a:hlink>
      <a:folHlink>
        <a:srgbClr val="2C589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6E48A-F3E9-4B51-8500-8133674E9C8C}">
  <sheetPr>
    <tabColor theme="4"/>
  </sheetPr>
  <dimension ref="B1:E22"/>
  <sheetViews>
    <sheetView showGridLines="0" tabSelected="1" zoomScale="90" zoomScaleNormal="90" workbookViewId="0"/>
  </sheetViews>
  <sheetFormatPr defaultColWidth="8.7109375" defaultRowHeight="18.75"/>
  <cols>
    <col min="1" max="1" width="3" style="9" customWidth="1"/>
    <col min="2" max="2" width="5.28515625" style="131" bestFit="1" customWidth="1"/>
    <col min="3" max="3" width="1.85546875" style="9" customWidth="1"/>
    <col min="4" max="4" width="12.7109375" style="9" customWidth="1"/>
    <col min="5" max="5" width="135.7109375" style="9" customWidth="1"/>
    <col min="6" max="16384" width="8.7109375" style="9"/>
  </cols>
  <sheetData>
    <row r="1" spans="2:5" ht="51.95" customHeight="1"/>
    <row r="3" spans="2:5" ht="27.95" customHeight="1">
      <c r="D3" s="414" t="s">
        <v>249</v>
      </c>
      <c r="E3" s="414"/>
    </row>
    <row r="4" spans="2:5">
      <c r="D4" s="415" t="s">
        <v>211</v>
      </c>
      <c r="E4" s="415"/>
    </row>
    <row r="6" spans="2:5">
      <c r="D6" s="10" t="s">
        <v>203</v>
      </c>
    </row>
    <row r="7" spans="2:5" ht="5.45" customHeight="1">
      <c r="D7" s="11"/>
    </row>
    <row r="8" spans="2:5" s="12" customFormat="1" ht="20.100000000000001" customHeight="1">
      <c r="B8" s="410">
        <v>1</v>
      </c>
      <c r="D8" s="408" t="s">
        <v>205</v>
      </c>
      <c r="E8" s="408" t="s">
        <v>243</v>
      </c>
    </row>
    <row r="9" spans="2:5" s="12" customFormat="1" ht="20.100000000000001" customHeight="1">
      <c r="B9" s="410">
        <v>2</v>
      </c>
      <c r="D9" s="408" t="s">
        <v>206</v>
      </c>
      <c r="E9" s="408" t="s">
        <v>198</v>
      </c>
    </row>
    <row r="10" spans="2:5" s="12" customFormat="1" ht="20.100000000000001" customHeight="1">
      <c r="B10" s="410">
        <v>3</v>
      </c>
      <c r="D10" s="409" t="s">
        <v>250</v>
      </c>
      <c r="E10" s="408" t="s">
        <v>386</v>
      </c>
    </row>
    <row r="11" spans="2:5" s="12" customFormat="1" ht="20.100000000000001" customHeight="1">
      <c r="B11" s="410">
        <v>4</v>
      </c>
      <c r="D11" s="409" t="s">
        <v>251</v>
      </c>
      <c r="E11" s="408" t="s">
        <v>365</v>
      </c>
    </row>
    <row r="12" spans="2:5" s="12" customFormat="1" ht="20.100000000000001" customHeight="1">
      <c r="B12" s="410">
        <v>5</v>
      </c>
      <c r="D12" s="408" t="s">
        <v>207</v>
      </c>
      <c r="E12" s="408" t="s">
        <v>201</v>
      </c>
    </row>
    <row r="13" spans="2:5" s="12" customFormat="1" ht="20.100000000000001" customHeight="1">
      <c r="B13" s="410">
        <v>6</v>
      </c>
      <c r="D13" s="408" t="s">
        <v>208</v>
      </c>
      <c r="E13" s="408" t="s">
        <v>200</v>
      </c>
    </row>
    <row r="14" spans="2:5" s="12" customFormat="1" ht="20.100000000000001" customHeight="1">
      <c r="B14" s="410">
        <v>7</v>
      </c>
      <c r="D14" s="408" t="s">
        <v>209</v>
      </c>
      <c r="E14" s="408" t="s">
        <v>202</v>
      </c>
    </row>
    <row r="15" spans="2:5" s="12" customFormat="1" ht="20.100000000000001" customHeight="1">
      <c r="B15" s="410">
        <v>8</v>
      </c>
      <c r="D15" s="408" t="s">
        <v>299</v>
      </c>
      <c r="E15" s="408" t="s">
        <v>368</v>
      </c>
    </row>
    <row r="16" spans="2:5" s="12" customFormat="1" ht="20.100000000000001" customHeight="1">
      <c r="B16" s="410">
        <v>9</v>
      </c>
      <c r="D16" s="408" t="s">
        <v>210</v>
      </c>
      <c r="E16" s="408" t="s">
        <v>199</v>
      </c>
    </row>
    <row r="17" spans="2:5" s="12" customFormat="1" ht="20.100000000000001" customHeight="1">
      <c r="B17" s="410">
        <v>10</v>
      </c>
      <c r="D17" s="408" t="s">
        <v>215</v>
      </c>
      <c r="E17" s="408" t="s">
        <v>248</v>
      </c>
    </row>
    <row r="18" spans="2:5">
      <c r="B18" s="132"/>
    </row>
    <row r="19" spans="2:5">
      <c r="B19" s="132"/>
      <c r="D19" s="10" t="s">
        <v>197</v>
      </c>
      <c r="E19" s="11"/>
    </row>
    <row r="20" spans="2:5" ht="8.4499999999999993" customHeight="1">
      <c r="B20" s="132"/>
      <c r="D20" s="10"/>
      <c r="E20" s="11"/>
    </row>
    <row r="21" spans="2:5" s="13" customFormat="1" ht="20.100000000000001" customHeight="1">
      <c r="B21" s="411">
        <v>11</v>
      </c>
      <c r="D21" s="416" t="s">
        <v>146</v>
      </c>
      <c r="E21" s="417"/>
    </row>
    <row r="22" spans="2:5" s="13" customFormat="1" ht="20.100000000000001" customHeight="1">
      <c r="B22" s="411">
        <v>12</v>
      </c>
      <c r="D22" s="416" t="s">
        <v>161</v>
      </c>
      <c r="E22" s="417"/>
    </row>
  </sheetData>
  <mergeCells count="4">
    <mergeCell ref="D3:E3"/>
    <mergeCell ref="D4:E4"/>
    <mergeCell ref="D21:E21"/>
    <mergeCell ref="D22:E22"/>
  </mergeCells>
  <hyperlinks>
    <hyperlink ref="B8" location="'1'!A1" display="'1'!A1" xr:uid="{1A15228D-89EE-43A2-B267-131D255C0FD2}"/>
    <hyperlink ref="B9" location="'2'!A1" display="'2'!A1" xr:uid="{6711866B-A503-45A5-B172-7B86C99B6DCE}"/>
    <hyperlink ref="B13" location="'6'!A1" display="'6'!A1" xr:uid="{17676018-29C1-421C-86C0-25CFF8722A9A}"/>
    <hyperlink ref="B15" location="'8'!A1" display="'8'!A1" xr:uid="{275DF3D3-70C7-42EF-9F21-08A08E09E6E9}"/>
    <hyperlink ref="B16" location="'9'!A1" display="'9'!A1" xr:uid="{97268DD8-7B24-45D6-9C91-7F3C2E8CD104}"/>
    <hyperlink ref="B22" location="'12'!A1" display="'12'!A1" xr:uid="{00DEB187-572D-48FF-A50B-32CFA1387D26}"/>
    <hyperlink ref="B21" location="'11'!A1" display="'11'!A1" xr:uid="{00FCEB27-0960-4571-B7B7-C9F869815928}"/>
    <hyperlink ref="B17" location="'10'!A1" display="'10'!A1" xr:uid="{E3953707-0B4C-48A9-ACB1-8F34F5AE5B14}"/>
    <hyperlink ref="B12" location="'5'!A1" display="'5'!A1" xr:uid="{CEED84CA-AC72-4CCE-970E-A2C4031E8EB6}"/>
    <hyperlink ref="B10" location="'3'!A1" display="'3'!A1" xr:uid="{1F102A7A-4629-4B71-A08D-6333B92D3170}"/>
    <hyperlink ref="B11" location="'4'!A1" display="'4'!A1" xr:uid="{35F1C379-4472-42DD-A74C-C8322B7C49D7}"/>
    <hyperlink ref="B14" location="'7'!A1" display="'7'!A1" xr:uid="{CF726813-6BCB-4532-B626-8777DA1AEF42}"/>
  </hyperlinks>
  <pageMargins left="0.70866141732283472" right="0.70866141732283472" top="0.74803149606299213" bottom="0.74803149606299213" header="0.31496062992125984" footer="0.31496062992125984"/>
  <pageSetup paperSize="9" scale="95" orientation="landscape" r:id="rId1"/>
  <headerFooter>
    <oddHeader>&amp;CPT
Anexo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D0F1-7D6C-41F3-8496-BA63017488B8}">
  <sheetPr>
    <tabColor theme="6" tint="0.79998168889431442"/>
  </sheetPr>
  <dimension ref="A1:N47"/>
  <sheetViews>
    <sheetView showGridLines="0" zoomScale="90" zoomScaleNormal="90" zoomScaleSheetLayoutView="20" zoomScalePageLayoutView="80" workbookViewId="0">
      <selection activeCell="N1" sqref="N1"/>
    </sheetView>
  </sheetViews>
  <sheetFormatPr defaultColWidth="9.140625" defaultRowHeight="14.25"/>
  <cols>
    <col min="1" max="1" width="4.7109375" style="4" customWidth="1"/>
    <col min="2" max="2" width="9.7109375" style="277" customWidth="1"/>
    <col min="3" max="3" width="80.7109375" style="1" customWidth="1"/>
    <col min="4" max="11" width="20.7109375" style="1" customWidth="1"/>
    <col min="12" max="12" width="4.7109375" style="1" customWidth="1"/>
    <col min="13" max="13" width="9.140625" style="1"/>
    <col min="14" max="14" width="16.7109375" style="1" customWidth="1"/>
    <col min="15" max="16384" width="9.140625" style="1"/>
  </cols>
  <sheetData>
    <row r="1" spans="1:14" s="14" customFormat="1" ht="21.75">
      <c r="A1" s="82"/>
      <c r="B1" s="281" t="s">
        <v>359</v>
      </c>
      <c r="C1" s="59"/>
      <c r="D1" s="59"/>
      <c r="E1" s="59"/>
      <c r="F1" s="59"/>
      <c r="G1" s="59"/>
      <c r="H1" s="59"/>
      <c r="I1" s="59"/>
      <c r="J1" s="59"/>
      <c r="K1" s="59"/>
      <c r="L1" s="41"/>
      <c r="N1" s="412" t="s">
        <v>385</v>
      </c>
    </row>
    <row r="2" spans="1:14" s="14" customFormat="1" ht="18">
      <c r="A2" s="82"/>
      <c r="B2" s="332" t="s">
        <v>311</v>
      </c>
      <c r="C2" s="90"/>
      <c r="D2" s="59"/>
      <c r="E2" s="59"/>
      <c r="F2" s="59"/>
      <c r="G2" s="59"/>
      <c r="H2" s="59"/>
      <c r="I2" s="59"/>
      <c r="J2" s="59"/>
      <c r="K2" s="59"/>
    </row>
    <row r="3" spans="1:14" s="42" customFormat="1" ht="20.100000000000001" customHeight="1">
      <c r="B3" s="271"/>
      <c r="C3" s="83"/>
      <c r="L3" s="84"/>
    </row>
    <row r="4" spans="1:14" s="42" customFormat="1" ht="20.100000000000001" customHeight="1">
      <c r="B4" s="154"/>
      <c r="C4" s="85" t="s">
        <v>360</v>
      </c>
      <c r="D4" s="147" t="s">
        <v>4</v>
      </c>
      <c r="E4" s="147" t="s">
        <v>5</v>
      </c>
      <c r="F4" s="147" t="s">
        <v>6</v>
      </c>
      <c r="G4" s="147" t="s">
        <v>27</v>
      </c>
      <c r="H4" s="147" t="s">
        <v>28</v>
      </c>
      <c r="I4" s="147" t="s">
        <v>69</v>
      </c>
      <c r="J4" s="147" t="s">
        <v>70</v>
      </c>
      <c r="K4" s="147" t="s">
        <v>71</v>
      </c>
      <c r="L4" s="84"/>
    </row>
    <row r="5" spans="1:14" s="353" customFormat="1" ht="30" customHeight="1" thickBot="1">
      <c r="A5" s="209"/>
      <c r="B5" s="354"/>
      <c r="D5" s="432" t="s">
        <v>73</v>
      </c>
      <c r="E5" s="432"/>
      <c r="F5" s="432"/>
      <c r="G5" s="432"/>
      <c r="H5" s="432" t="s">
        <v>74</v>
      </c>
      <c r="I5" s="432"/>
      <c r="J5" s="432"/>
      <c r="K5" s="432"/>
    </row>
    <row r="6" spans="1:14" s="280" customFormat="1" ht="21.95" customHeight="1">
      <c r="B6" s="369" t="s">
        <v>75</v>
      </c>
      <c r="C6" s="370" t="s">
        <v>76</v>
      </c>
      <c r="D6" s="368" t="s">
        <v>253</v>
      </c>
      <c r="E6" s="368" t="s">
        <v>267</v>
      </c>
      <c r="F6" s="368" t="s">
        <v>247</v>
      </c>
      <c r="G6" s="368" t="s">
        <v>246</v>
      </c>
      <c r="H6" s="368" t="s">
        <v>253</v>
      </c>
      <c r="I6" s="368" t="s">
        <v>267</v>
      </c>
      <c r="J6" s="368" t="s">
        <v>247</v>
      </c>
      <c r="K6" s="368" t="s">
        <v>246</v>
      </c>
      <c r="L6" s="356"/>
    </row>
    <row r="7" spans="1:14" s="280" customFormat="1" ht="21.95" customHeight="1">
      <c r="B7" s="323" t="s">
        <v>77</v>
      </c>
      <c r="C7" s="310" t="s">
        <v>78</v>
      </c>
      <c r="D7" s="311">
        <v>12</v>
      </c>
      <c r="E7" s="311">
        <v>12</v>
      </c>
      <c r="F7" s="311">
        <v>12</v>
      </c>
      <c r="G7" s="311">
        <v>12</v>
      </c>
      <c r="H7" s="311">
        <v>12</v>
      </c>
      <c r="I7" s="311">
        <v>12</v>
      </c>
      <c r="J7" s="311">
        <v>12</v>
      </c>
      <c r="K7" s="311">
        <v>12</v>
      </c>
      <c r="L7" s="356"/>
    </row>
    <row r="8" spans="1:14" s="329" customFormat="1" ht="21.95" customHeight="1" thickBot="1">
      <c r="A8" s="280"/>
      <c r="B8" s="371" t="s">
        <v>79</v>
      </c>
      <c r="C8" s="320"/>
      <c r="D8" s="320"/>
      <c r="E8" s="320"/>
      <c r="F8" s="320"/>
      <c r="G8" s="320"/>
      <c r="H8" s="320"/>
      <c r="I8" s="320"/>
      <c r="J8" s="320"/>
      <c r="K8" s="320"/>
      <c r="L8" s="356"/>
    </row>
    <row r="9" spans="1:14" s="280" customFormat="1" ht="21.95" customHeight="1">
      <c r="B9" s="311">
        <v>1</v>
      </c>
      <c r="C9" s="310" t="s">
        <v>80</v>
      </c>
      <c r="D9" s="360"/>
      <c r="E9" s="360"/>
      <c r="F9" s="360"/>
      <c r="G9" s="360"/>
      <c r="H9" s="312">
        <v>31372.502371728871</v>
      </c>
      <c r="I9" s="312">
        <v>29803.1353050006</v>
      </c>
      <c r="J9" s="312">
        <v>27866.318319249101</v>
      </c>
      <c r="K9" s="312">
        <v>25554.426619166501</v>
      </c>
      <c r="L9" s="356"/>
    </row>
    <row r="10" spans="1:14" s="329" customFormat="1" ht="21.95" customHeight="1" thickBot="1">
      <c r="A10" s="280"/>
      <c r="B10" s="371" t="s">
        <v>81</v>
      </c>
      <c r="C10" s="320"/>
      <c r="D10" s="320"/>
      <c r="E10" s="320"/>
      <c r="F10" s="320"/>
      <c r="G10" s="320"/>
      <c r="H10" s="320"/>
      <c r="I10" s="320"/>
      <c r="J10" s="320"/>
      <c r="K10" s="320"/>
      <c r="L10" s="356"/>
    </row>
    <row r="11" spans="1:14" s="280" customFormat="1" ht="21.95" customHeight="1">
      <c r="B11" s="313">
        <v>2</v>
      </c>
      <c r="C11" s="314" t="s">
        <v>82</v>
      </c>
      <c r="D11" s="315">
        <v>67139.53939505</v>
      </c>
      <c r="E11" s="315">
        <v>65814.949068775022</v>
      </c>
      <c r="F11" s="315">
        <v>64406.214776325018</v>
      </c>
      <c r="G11" s="315">
        <v>62981.476280081697</v>
      </c>
      <c r="H11" s="315">
        <v>3147.1578551989742</v>
      </c>
      <c r="I11" s="315">
        <v>3041.9262568137933</v>
      </c>
      <c r="J11" s="315">
        <v>2963.0700706845059</v>
      </c>
      <c r="K11" s="315">
        <v>2908.393610811961</v>
      </c>
      <c r="L11" s="356"/>
    </row>
    <row r="12" spans="1:14" s="280" customFormat="1" ht="21.95" customHeight="1">
      <c r="B12" s="308">
        <v>3</v>
      </c>
      <c r="C12" s="303" t="s">
        <v>83</v>
      </c>
      <c r="D12" s="316">
        <v>34511.612378858321</v>
      </c>
      <c r="E12" s="316">
        <v>33317.660467555819</v>
      </c>
      <c r="F12" s="316">
        <v>32416.461141579159</v>
      </c>
      <c r="G12" s="316">
        <v>31783.936352499157</v>
      </c>
      <c r="H12" s="316">
        <v>1725.5806189429161</v>
      </c>
      <c r="I12" s="316">
        <v>1665.8830233777912</v>
      </c>
      <c r="J12" s="316">
        <v>1620.8230570789578</v>
      </c>
      <c r="K12" s="316">
        <v>1589.1968176249582</v>
      </c>
      <c r="L12" s="356"/>
    </row>
    <row r="13" spans="1:14" s="280" customFormat="1" ht="21.95" customHeight="1">
      <c r="B13" s="308">
        <v>4</v>
      </c>
      <c r="C13" s="303" t="s">
        <v>84</v>
      </c>
      <c r="D13" s="316">
        <v>10824.453404711416</v>
      </c>
      <c r="E13" s="316">
        <v>10496.253091235023</v>
      </c>
      <c r="F13" s="316">
        <v>10263.841039662568</v>
      </c>
      <c r="G13" s="316">
        <v>10099.385847857113</v>
      </c>
      <c r="H13" s="316">
        <v>1421.5772362560581</v>
      </c>
      <c r="I13" s="316">
        <v>1376.0432334360021</v>
      </c>
      <c r="J13" s="316">
        <v>1342.2470136055479</v>
      </c>
      <c r="K13" s="316">
        <v>1319.1967931870024</v>
      </c>
      <c r="L13" s="356"/>
    </row>
    <row r="14" spans="1:14" s="280" customFormat="1" ht="21.95" customHeight="1">
      <c r="B14" s="308">
        <v>5</v>
      </c>
      <c r="C14" s="303" t="s">
        <v>361</v>
      </c>
      <c r="D14" s="316">
        <v>17024.012882506035</v>
      </c>
      <c r="E14" s="316">
        <v>17049.612678775153</v>
      </c>
      <c r="F14" s="316">
        <v>16922.772480028132</v>
      </c>
      <c r="G14" s="316">
        <v>16674.738411677128</v>
      </c>
      <c r="H14" s="316">
        <v>5612.0677624073778</v>
      </c>
      <c r="I14" s="316">
        <v>5602.8706057748368</v>
      </c>
      <c r="J14" s="316">
        <v>5571.5452597909252</v>
      </c>
      <c r="K14" s="316">
        <v>5455.5615173828382</v>
      </c>
      <c r="L14" s="356"/>
    </row>
    <row r="15" spans="1:14" s="280" customFormat="1" ht="21.95" customHeight="1">
      <c r="B15" s="308">
        <v>6</v>
      </c>
      <c r="C15" s="303" t="s">
        <v>85</v>
      </c>
      <c r="D15" s="316">
        <v>9607.3895645358334</v>
      </c>
      <c r="E15" s="316">
        <v>9503.5297005124994</v>
      </c>
      <c r="F15" s="316">
        <v>9306.4387675658327</v>
      </c>
      <c r="G15" s="316">
        <v>9154.9114446241674</v>
      </c>
      <c r="H15" s="316">
        <v>2344.9883225854583</v>
      </c>
      <c r="I15" s="316">
        <v>2319.8633269702918</v>
      </c>
      <c r="J15" s="316">
        <v>2271.4891158894579</v>
      </c>
      <c r="K15" s="316">
        <v>2234.4007295530414</v>
      </c>
      <c r="L15" s="356"/>
    </row>
    <row r="16" spans="1:14" s="280" customFormat="1" ht="21.95" customHeight="1">
      <c r="B16" s="308">
        <v>7</v>
      </c>
      <c r="C16" s="303" t="s">
        <v>86</v>
      </c>
      <c r="D16" s="316">
        <v>7416.6233179701958</v>
      </c>
      <c r="E16" s="316">
        <v>7546.0579782626546</v>
      </c>
      <c r="F16" s="316">
        <v>7616.3087124623007</v>
      </c>
      <c r="G16" s="316">
        <v>7519.0095522196316</v>
      </c>
      <c r="H16" s="316">
        <v>3267.0794398219209</v>
      </c>
      <c r="I16" s="316">
        <v>3282.9822788045444</v>
      </c>
      <c r="J16" s="316">
        <v>3300.0311439014663</v>
      </c>
      <c r="K16" s="316">
        <v>3220.3433729964645</v>
      </c>
      <c r="L16" s="356"/>
    </row>
    <row r="17" spans="1:11" s="280" customFormat="1" ht="21.95" customHeight="1">
      <c r="B17" s="308">
        <v>8</v>
      </c>
      <c r="C17" s="303" t="s">
        <v>87</v>
      </c>
      <c r="D17" s="316">
        <v>0</v>
      </c>
      <c r="E17" s="316">
        <v>2.5000000000000001E-2</v>
      </c>
      <c r="F17" s="316">
        <v>2.5000000000000001E-2</v>
      </c>
      <c r="G17" s="316">
        <v>0.81741483333333342</v>
      </c>
      <c r="H17" s="316">
        <v>0</v>
      </c>
      <c r="I17" s="316">
        <v>2.5000000000000001E-2</v>
      </c>
      <c r="J17" s="316">
        <v>2.5000000000000001E-2</v>
      </c>
      <c r="K17" s="316">
        <v>0.81741483333333342</v>
      </c>
    </row>
    <row r="18" spans="1:11" s="280" customFormat="1" ht="21.95" customHeight="1">
      <c r="A18" s="372"/>
      <c r="B18" s="308">
        <v>9</v>
      </c>
      <c r="C18" s="303" t="s">
        <v>362</v>
      </c>
      <c r="D18" s="361"/>
      <c r="E18" s="361"/>
      <c r="F18" s="361"/>
      <c r="G18" s="361"/>
      <c r="H18" s="316">
        <v>0</v>
      </c>
      <c r="I18" s="316">
        <v>0</v>
      </c>
      <c r="J18" s="316">
        <v>0</v>
      </c>
      <c r="K18" s="316">
        <v>0</v>
      </c>
    </row>
    <row r="19" spans="1:11" s="280" customFormat="1" ht="21.95" customHeight="1">
      <c r="A19" s="372"/>
      <c r="B19" s="308">
        <v>10</v>
      </c>
      <c r="C19" s="303" t="s">
        <v>88</v>
      </c>
      <c r="D19" s="316">
        <v>13108.399022805779</v>
      </c>
      <c r="E19" s="316">
        <v>13078.314632725236</v>
      </c>
      <c r="F19" s="316">
        <v>12934.940428265885</v>
      </c>
      <c r="G19" s="316">
        <v>12731.850548844352</v>
      </c>
      <c r="H19" s="316">
        <v>1754.587261437608</v>
      </c>
      <c r="I19" s="316">
        <v>1811.9980264482792</v>
      </c>
      <c r="J19" s="316">
        <v>1841.3540541212185</v>
      </c>
      <c r="K19" s="316">
        <v>1824.826236521687</v>
      </c>
    </row>
    <row r="20" spans="1:11" s="280" customFormat="1" ht="21.95" customHeight="1">
      <c r="A20" s="372"/>
      <c r="B20" s="308">
        <v>11</v>
      </c>
      <c r="C20" s="303" t="s">
        <v>89</v>
      </c>
      <c r="D20" s="316">
        <v>338.44300651910771</v>
      </c>
      <c r="E20" s="316">
        <v>437.56202671857079</v>
      </c>
      <c r="F20" s="316">
        <v>507.95805779421823</v>
      </c>
      <c r="G20" s="316">
        <v>546.88622560768692</v>
      </c>
      <c r="H20" s="316">
        <v>338.44300651910771</v>
      </c>
      <c r="I20" s="316">
        <v>437.56202671857079</v>
      </c>
      <c r="J20" s="316">
        <v>507.95805779421823</v>
      </c>
      <c r="K20" s="316">
        <v>546.88622560768692</v>
      </c>
    </row>
    <row r="21" spans="1:11" s="280" customFormat="1" ht="21.95" customHeight="1">
      <c r="A21" s="372"/>
      <c r="B21" s="308">
        <v>12</v>
      </c>
      <c r="C21" s="303" t="s">
        <v>90</v>
      </c>
      <c r="D21" s="316">
        <v>0</v>
      </c>
      <c r="E21" s="316">
        <v>0</v>
      </c>
      <c r="F21" s="316">
        <v>0</v>
      </c>
      <c r="G21" s="316">
        <v>0</v>
      </c>
      <c r="H21" s="316">
        <v>0</v>
      </c>
      <c r="I21" s="316">
        <v>0</v>
      </c>
      <c r="J21" s="316">
        <v>0</v>
      </c>
      <c r="K21" s="316">
        <v>0</v>
      </c>
    </row>
    <row r="22" spans="1:11" s="280" customFormat="1" ht="21.95" customHeight="1">
      <c r="A22" s="372"/>
      <c r="B22" s="308">
        <v>13</v>
      </c>
      <c r="C22" s="303" t="s">
        <v>91</v>
      </c>
      <c r="D22" s="316">
        <v>12769.956016286667</v>
      </c>
      <c r="E22" s="316">
        <v>12640.752606006667</v>
      </c>
      <c r="F22" s="316">
        <v>12426.982370471664</v>
      </c>
      <c r="G22" s="316">
        <v>12184.964323236667</v>
      </c>
      <c r="H22" s="316">
        <v>1416.1442549184999</v>
      </c>
      <c r="I22" s="316">
        <v>1374.4359997297083</v>
      </c>
      <c r="J22" s="316">
        <v>1333.3959963270001</v>
      </c>
      <c r="K22" s="316">
        <v>1277.9400109139997</v>
      </c>
    </row>
    <row r="23" spans="1:11" s="280" customFormat="1" ht="21.95" customHeight="1">
      <c r="A23" s="372"/>
      <c r="B23" s="308">
        <v>14</v>
      </c>
      <c r="C23" s="303" t="s">
        <v>92</v>
      </c>
      <c r="D23" s="316">
        <v>961.9516995120116</v>
      </c>
      <c r="E23" s="316">
        <v>936.36079587449456</v>
      </c>
      <c r="F23" s="316">
        <v>909.28970403524818</v>
      </c>
      <c r="G23" s="316">
        <v>895.31278147639068</v>
      </c>
      <c r="H23" s="316">
        <v>961.9516995120116</v>
      </c>
      <c r="I23" s="316">
        <v>936.36079587449456</v>
      </c>
      <c r="J23" s="316">
        <v>909.28970403524818</v>
      </c>
      <c r="K23" s="316">
        <v>895.31278147639068</v>
      </c>
    </row>
    <row r="24" spans="1:11" s="280" customFormat="1" ht="21.95" customHeight="1">
      <c r="A24" s="372"/>
      <c r="B24" s="308">
        <v>15</v>
      </c>
      <c r="C24" s="303" t="s">
        <v>93</v>
      </c>
      <c r="D24" s="316">
        <v>5292.8643120633315</v>
      </c>
      <c r="E24" s="316">
        <v>5257.2356853583324</v>
      </c>
      <c r="F24" s="316">
        <v>5209.207127920833</v>
      </c>
      <c r="G24" s="316">
        <v>5133.8110491641673</v>
      </c>
      <c r="H24" s="316">
        <v>991.02179922786092</v>
      </c>
      <c r="I24" s="316">
        <v>946.34617568784722</v>
      </c>
      <c r="J24" s="316">
        <v>891.85328120999804</v>
      </c>
      <c r="K24" s="316">
        <v>823.079439666437</v>
      </c>
    </row>
    <row r="25" spans="1:11" s="280" customFormat="1" ht="21.95" customHeight="1">
      <c r="A25" s="372"/>
      <c r="B25" s="317">
        <v>16</v>
      </c>
      <c r="C25" s="318" t="s">
        <v>94</v>
      </c>
      <c r="D25" s="362"/>
      <c r="E25" s="362"/>
      <c r="F25" s="362"/>
      <c r="G25" s="362"/>
      <c r="H25" s="319">
        <v>12466.786377783834</v>
      </c>
      <c r="I25" s="319">
        <v>12339.501860599254</v>
      </c>
      <c r="J25" s="319">
        <v>12177.112369841896</v>
      </c>
      <c r="K25" s="319">
        <v>11907.173585859313</v>
      </c>
    </row>
    <row r="26" spans="1:11" s="329" customFormat="1" ht="23.1" customHeight="1" thickBot="1">
      <c r="A26" s="280"/>
      <c r="B26" s="371" t="s">
        <v>95</v>
      </c>
      <c r="C26" s="320"/>
      <c r="D26" s="320"/>
      <c r="E26" s="320"/>
      <c r="F26" s="320"/>
      <c r="G26" s="320"/>
      <c r="H26" s="320"/>
      <c r="I26" s="320"/>
      <c r="J26" s="320"/>
      <c r="K26" s="320"/>
    </row>
    <row r="27" spans="1:11" s="280" customFormat="1" ht="21.95" customHeight="1">
      <c r="A27" s="372"/>
      <c r="B27" s="313">
        <v>17</v>
      </c>
      <c r="C27" s="314" t="s">
        <v>231</v>
      </c>
      <c r="D27" s="321">
        <v>32.557800928333336</v>
      </c>
      <c r="E27" s="321">
        <v>50.162328841293899</v>
      </c>
      <c r="F27" s="321">
        <v>144.25126151454862</v>
      </c>
      <c r="G27" s="321">
        <v>175.44125868331727</v>
      </c>
      <c r="H27" s="321">
        <v>0</v>
      </c>
      <c r="I27" s="321">
        <v>0</v>
      </c>
      <c r="J27" s="321">
        <v>0</v>
      </c>
      <c r="K27" s="321">
        <v>0</v>
      </c>
    </row>
    <row r="28" spans="1:11" s="280" customFormat="1" ht="21.95" customHeight="1">
      <c r="A28" s="372"/>
      <c r="B28" s="308">
        <v>18</v>
      </c>
      <c r="C28" s="303" t="s">
        <v>232</v>
      </c>
      <c r="D28" s="322">
        <v>2494.9775943206582</v>
      </c>
      <c r="E28" s="322">
        <v>2428.295078992111</v>
      </c>
      <c r="F28" s="322">
        <v>2405.7127015401361</v>
      </c>
      <c r="G28" s="322">
        <v>2334.5164181872719</v>
      </c>
      <c r="H28" s="322">
        <v>1344.9705439567458</v>
      </c>
      <c r="I28" s="322">
        <v>1282.6996438582642</v>
      </c>
      <c r="J28" s="322">
        <v>1249.97761451561</v>
      </c>
      <c r="K28" s="322">
        <v>1196.7160731688023</v>
      </c>
    </row>
    <row r="29" spans="1:11" s="280" customFormat="1" ht="21.95" customHeight="1">
      <c r="A29" s="372"/>
      <c r="B29" s="308">
        <v>19</v>
      </c>
      <c r="C29" s="303" t="s">
        <v>233</v>
      </c>
      <c r="D29" s="322">
        <v>5451.7150077773022</v>
      </c>
      <c r="E29" s="322">
        <v>5497.3502335735102</v>
      </c>
      <c r="F29" s="322">
        <v>5598.4820873114668</v>
      </c>
      <c r="G29" s="322">
        <v>5689.3584154795672</v>
      </c>
      <c r="H29" s="322">
        <v>1242.8609367674601</v>
      </c>
      <c r="I29" s="322">
        <v>1264.359804696702</v>
      </c>
      <c r="J29" s="322">
        <v>1279.1811186336267</v>
      </c>
      <c r="K29" s="322">
        <v>1296.9749985092467</v>
      </c>
    </row>
    <row r="30" spans="1:11" s="280" customFormat="1" ht="21.95" customHeight="1">
      <c r="A30" s="372"/>
      <c r="B30" s="435" t="s">
        <v>234</v>
      </c>
      <c r="C30" s="437" t="s">
        <v>363</v>
      </c>
      <c r="D30" s="363"/>
      <c r="E30" s="363"/>
      <c r="F30" s="363"/>
      <c r="G30" s="363"/>
      <c r="H30" s="433">
        <v>0</v>
      </c>
      <c r="I30" s="433">
        <v>0</v>
      </c>
      <c r="J30" s="433">
        <v>0</v>
      </c>
      <c r="K30" s="433">
        <v>0</v>
      </c>
    </row>
    <row r="31" spans="1:11" s="280" customFormat="1" ht="21.95" customHeight="1">
      <c r="A31" s="372"/>
      <c r="B31" s="436"/>
      <c r="C31" s="438"/>
      <c r="D31" s="364"/>
      <c r="E31" s="364"/>
      <c r="F31" s="364"/>
      <c r="G31" s="364"/>
      <c r="H31" s="434"/>
      <c r="I31" s="434"/>
      <c r="J31" s="434"/>
      <c r="K31" s="434"/>
    </row>
    <row r="32" spans="1:11" s="280" customFormat="1" ht="21.95" customHeight="1">
      <c r="A32" s="372"/>
      <c r="B32" s="435" t="s">
        <v>235</v>
      </c>
      <c r="C32" s="437" t="s">
        <v>236</v>
      </c>
      <c r="D32" s="363"/>
      <c r="E32" s="363"/>
      <c r="F32" s="363"/>
      <c r="G32" s="363"/>
      <c r="H32" s="433">
        <v>0</v>
      </c>
      <c r="I32" s="433">
        <v>0</v>
      </c>
      <c r="J32" s="433">
        <v>0</v>
      </c>
      <c r="K32" s="433">
        <v>0</v>
      </c>
    </row>
    <row r="33" spans="1:11" s="280" customFormat="1" ht="21.95" customHeight="1">
      <c r="A33" s="372"/>
      <c r="B33" s="436"/>
      <c r="C33" s="438"/>
      <c r="D33" s="364"/>
      <c r="E33" s="364"/>
      <c r="F33" s="364"/>
      <c r="G33" s="364"/>
      <c r="H33" s="434"/>
      <c r="I33" s="434"/>
      <c r="J33" s="434"/>
      <c r="K33" s="434"/>
    </row>
    <row r="34" spans="1:11" s="280" customFormat="1" ht="21.95" customHeight="1">
      <c r="A34" s="372"/>
      <c r="B34" s="308">
        <v>20</v>
      </c>
      <c r="C34" s="303" t="s">
        <v>237</v>
      </c>
      <c r="D34" s="322">
        <v>7979.2504030262935</v>
      </c>
      <c r="E34" s="322">
        <v>7975.8076414069174</v>
      </c>
      <c r="F34" s="322">
        <v>8148.446050366153</v>
      </c>
      <c r="G34" s="322">
        <v>8199.3160923501546</v>
      </c>
      <c r="H34" s="322">
        <v>2587.8314807242054</v>
      </c>
      <c r="I34" s="322">
        <v>2547.0594485549659</v>
      </c>
      <c r="J34" s="322">
        <v>2529.1587331492369</v>
      </c>
      <c r="K34" s="322">
        <v>2493.691071678049</v>
      </c>
    </row>
    <row r="35" spans="1:11" s="280" customFormat="1" ht="21.95" customHeight="1">
      <c r="A35" s="372"/>
      <c r="B35" s="435" t="s">
        <v>238</v>
      </c>
      <c r="C35" s="437" t="s">
        <v>239</v>
      </c>
      <c r="D35" s="433">
        <v>0</v>
      </c>
      <c r="E35" s="433">
        <v>0</v>
      </c>
      <c r="F35" s="433">
        <v>0</v>
      </c>
      <c r="G35" s="433">
        <v>0</v>
      </c>
      <c r="H35" s="433">
        <v>0</v>
      </c>
      <c r="I35" s="433">
        <v>0</v>
      </c>
      <c r="J35" s="433">
        <v>0</v>
      </c>
      <c r="K35" s="433">
        <v>0</v>
      </c>
    </row>
    <row r="36" spans="1:11" s="280" customFormat="1" ht="21.95" customHeight="1">
      <c r="A36" s="372"/>
      <c r="B36" s="436"/>
      <c r="C36" s="438"/>
      <c r="D36" s="434"/>
      <c r="E36" s="434"/>
      <c r="F36" s="434"/>
      <c r="G36" s="434"/>
      <c r="H36" s="434"/>
      <c r="I36" s="434"/>
      <c r="J36" s="434"/>
      <c r="K36" s="434"/>
    </row>
    <row r="37" spans="1:11" s="280" customFormat="1" ht="21.95" customHeight="1">
      <c r="A37" s="372"/>
      <c r="B37" s="435" t="s">
        <v>240</v>
      </c>
      <c r="C37" s="437" t="s">
        <v>241</v>
      </c>
      <c r="D37" s="433">
        <v>0</v>
      </c>
      <c r="E37" s="433">
        <v>0</v>
      </c>
      <c r="F37" s="433">
        <v>0</v>
      </c>
      <c r="G37" s="433">
        <v>0</v>
      </c>
      <c r="H37" s="433">
        <v>0</v>
      </c>
      <c r="I37" s="433">
        <v>0</v>
      </c>
      <c r="J37" s="433">
        <v>0</v>
      </c>
      <c r="K37" s="433">
        <v>0</v>
      </c>
    </row>
    <row r="38" spans="1:11" s="280" customFormat="1" ht="21.95" customHeight="1">
      <c r="A38" s="372"/>
      <c r="B38" s="436"/>
      <c r="C38" s="438"/>
      <c r="D38" s="434"/>
      <c r="E38" s="434"/>
      <c r="F38" s="434"/>
      <c r="G38" s="434"/>
      <c r="H38" s="434"/>
      <c r="I38" s="434"/>
      <c r="J38" s="434"/>
      <c r="K38" s="434"/>
    </row>
    <row r="39" spans="1:11" s="280" customFormat="1" ht="21.95" customHeight="1">
      <c r="A39" s="372"/>
      <c r="B39" s="435" t="s">
        <v>242</v>
      </c>
      <c r="C39" s="437" t="s">
        <v>364</v>
      </c>
      <c r="D39" s="439">
        <v>7979.2504030262935</v>
      </c>
      <c r="E39" s="439">
        <v>7975.8076414069174</v>
      </c>
      <c r="F39" s="439">
        <v>8148.446050366153</v>
      </c>
      <c r="G39" s="439">
        <v>8199.3160923501546</v>
      </c>
      <c r="H39" s="439">
        <v>2587.8314807242064</v>
      </c>
      <c r="I39" s="439">
        <v>2547.0594485549659</v>
      </c>
      <c r="J39" s="439">
        <v>2529.1587331492369</v>
      </c>
      <c r="K39" s="439">
        <v>2493.691071678049</v>
      </c>
    </row>
    <row r="40" spans="1:11" s="280" customFormat="1" ht="21.95" customHeight="1">
      <c r="A40" s="372"/>
      <c r="B40" s="441"/>
      <c r="C40" s="442"/>
      <c r="D40" s="440"/>
      <c r="E40" s="440"/>
      <c r="F40" s="440"/>
      <c r="G40" s="440"/>
      <c r="H40" s="440"/>
      <c r="I40" s="440"/>
      <c r="J40" s="440"/>
      <c r="K40" s="440"/>
    </row>
    <row r="41" spans="1:11" s="329" customFormat="1" ht="23.1" customHeight="1" thickBot="1">
      <c r="A41" s="280"/>
      <c r="B41" s="371" t="s">
        <v>96</v>
      </c>
      <c r="C41" s="320"/>
      <c r="D41" s="320"/>
      <c r="E41" s="320"/>
      <c r="F41" s="320"/>
      <c r="G41" s="320"/>
      <c r="H41" s="320"/>
      <c r="I41" s="320"/>
      <c r="J41" s="320"/>
      <c r="K41" s="320"/>
    </row>
    <row r="42" spans="1:11" s="280" customFormat="1" ht="21.95" customHeight="1">
      <c r="A42" s="372"/>
      <c r="B42" s="323" t="s">
        <v>97</v>
      </c>
      <c r="C42" s="280" t="s">
        <v>98</v>
      </c>
      <c r="D42" s="365"/>
      <c r="E42" s="365"/>
      <c r="F42" s="365"/>
      <c r="G42" s="365"/>
      <c r="H42" s="324">
        <v>31372.502371728871</v>
      </c>
      <c r="I42" s="324">
        <v>29803.135305000629</v>
      </c>
      <c r="J42" s="324">
        <v>27866.318319249091</v>
      </c>
      <c r="K42" s="324">
        <v>25554.426619166476</v>
      </c>
    </row>
    <row r="43" spans="1:11" s="280" customFormat="1" ht="21.95" customHeight="1">
      <c r="A43" s="372"/>
      <c r="B43" s="323">
        <v>22</v>
      </c>
      <c r="C43" s="280" t="s">
        <v>99</v>
      </c>
      <c r="D43" s="366"/>
      <c r="E43" s="366"/>
      <c r="F43" s="366"/>
      <c r="G43" s="366"/>
      <c r="H43" s="324">
        <v>9878.9548970596279</v>
      </c>
      <c r="I43" s="324">
        <v>9792.4424120442854</v>
      </c>
      <c r="J43" s="324">
        <v>9647.9536366926586</v>
      </c>
      <c r="K43" s="324">
        <v>9413.4825141812653</v>
      </c>
    </row>
    <row r="44" spans="1:11" s="280" customFormat="1" ht="21.95" customHeight="1" thickBot="1">
      <c r="A44" s="372"/>
      <c r="B44" s="325">
        <v>23</v>
      </c>
      <c r="C44" s="326" t="s">
        <v>100</v>
      </c>
      <c r="D44" s="367"/>
      <c r="E44" s="367"/>
      <c r="F44" s="367"/>
      <c r="G44" s="367"/>
      <c r="H44" s="327">
        <v>3.1801905889176165</v>
      </c>
      <c r="I44" s="327">
        <v>3.0446827977553323</v>
      </c>
      <c r="J44" s="327">
        <v>2.8831469155304514</v>
      </c>
      <c r="K44" s="327">
        <v>2.7060745936535571</v>
      </c>
    </row>
    <row r="45" spans="1:11" s="278" customFormat="1" ht="23.1" customHeight="1">
      <c r="A45" s="358"/>
      <c r="B45" s="141"/>
    </row>
    <row r="46" spans="1:11" s="278" customFormat="1" ht="13.5">
      <c r="A46" s="359"/>
      <c r="B46" s="141"/>
    </row>
    <row r="47" spans="1:11" s="14" customFormat="1" ht="18">
      <c r="A47" s="82"/>
      <c r="B47" s="305"/>
    </row>
  </sheetData>
  <mergeCells count="44">
    <mergeCell ref="G39:G40"/>
    <mergeCell ref="H39:H40"/>
    <mergeCell ref="I39:I40"/>
    <mergeCell ref="J39:J40"/>
    <mergeCell ref="B39:B40"/>
    <mergeCell ref="C39:C40"/>
    <mergeCell ref="D39:D40"/>
    <mergeCell ref="E39:E40"/>
    <mergeCell ref="F39:F40"/>
    <mergeCell ref="K39:K40"/>
    <mergeCell ref="H37:H38"/>
    <mergeCell ref="I37:I38"/>
    <mergeCell ref="J37:J38"/>
    <mergeCell ref="K37:K38"/>
    <mergeCell ref="H35:H36"/>
    <mergeCell ref="I35:I36"/>
    <mergeCell ref="J35:J36"/>
    <mergeCell ref="K35:K36"/>
    <mergeCell ref="B37:B38"/>
    <mergeCell ref="C37:C38"/>
    <mergeCell ref="D37:D38"/>
    <mergeCell ref="E37:E38"/>
    <mergeCell ref="F37:F38"/>
    <mergeCell ref="G37:G38"/>
    <mergeCell ref="B35:B36"/>
    <mergeCell ref="C35:C36"/>
    <mergeCell ref="D35:D36"/>
    <mergeCell ref="E35:E36"/>
    <mergeCell ref="F35:F36"/>
    <mergeCell ref="G35:G36"/>
    <mergeCell ref="D5:G5"/>
    <mergeCell ref="H5:K5"/>
    <mergeCell ref="K30:K31"/>
    <mergeCell ref="B32:B33"/>
    <mergeCell ref="C32:C33"/>
    <mergeCell ref="H32:H33"/>
    <mergeCell ref="I32:I33"/>
    <mergeCell ref="J32:J33"/>
    <mergeCell ref="K32:K33"/>
    <mergeCell ref="B30:B31"/>
    <mergeCell ref="C30:C31"/>
    <mergeCell ref="H30:H31"/>
    <mergeCell ref="I30:I31"/>
    <mergeCell ref="J30:J31"/>
  </mergeCells>
  <hyperlinks>
    <hyperlink ref="N1" location="Índice!A1" display="Voltar ao índice" xr:uid="{85059128-BAE2-4B38-875F-81D320AC7D4F}"/>
  </hyperlinks>
  <pageMargins left="0.7" right="0.7" top="0.75" bottom="0.75" header="0.3" footer="0.3"/>
  <pageSetup paperSize="9" scale="31" orientation="portrait"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E30B0-AF96-4F0D-AA43-5B1855343898}">
  <sheetPr>
    <tabColor theme="6" tint="0.79998168889431442"/>
  </sheetPr>
  <dimension ref="A1:F20"/>
  <sheetViews>
    <sheetView showGridLines="0" zoomScale="90" zoomScaleNormal="90" workbookViewId="0">
      <selection activeCell="F1" sqref="F1"/>
    </sheetView>
  </sheetViews>
  <sheetFormatPr defaultColWidth="9.140625" defaultRowHeight="14.25"/>
  <cols>
    <col min="1" max="1" width="4.7109375" style="4" customWidth="1"/>
    <col min="2" max="2" width="9.140625" style="1"/>
    <col min="3" max="3" width="55.7109375" style="1" customWidth="1"/>
    <col min="4" max="4" width="140.7109375" style="1" customWidth="1"/>
    <col min="5" max="5" width="11.7109375" style="1" customWidth="1"/>
    <col min="6" max="6" width="17" style="1" customWidth="1"/>
    <col min="7" max="16384" width="9.140625" style="1"/>
  </cols>
  <sheetData>
    <row r="1" spans="1:6" s="137" customFormat="1" ht="21.75">
      <c r="A1" s="133"/>
      <c r="B1" s="134" t="s">
        <v>369</v>
      </c>
      <c r="C1" s="135"/>
      <c r="D1" s="135"/>
      <c r="E1" s="136"/>
      <c r="F1" s="412" t="s">
        <v>385</v>
      </c>
    </row>
    <row r="2" spans="1:6" s="333" customFormat="1" ht="18">
      <c r="A2" s="373"/>
      <c r="B2" s="374" t="s">
        <v>377</v>
      </c>
    </row>
    <row r="3" spans="1:6" ht="24" customHeight="1">
      <c r="A3" s="2"/>
      <c r="B3" s="6"/>
      <c r="D3" s="233" t="s">
        <v>253</v>
      </c>
    </row>
    <row r="4" spans="1:6" s="328" customFormat="1" ht="122.1" customHeight="1">
      <c r="B4" s="264" t="s">
        <v>216</v>
      </c>
      <c r="C4" s="269" t="s">
        <v>217</v>
      </c>
      <c r="D4" s="443" t="s">
        <v>366</v>
      </c>
    </row>
    <row r="5" spans="1:6" s="328" customFormat="1" ht="122.1" customHeight="1">
      <c r="B5" s="264" t="s">
        <v>218</v>
      </c>
      <c r="C5" s="269" t="s">
        <v>219</v>
      </c>
      <c r="D5" s="444"/>
    </row>
    <row r="6" spans="1:6" s="328" customFormat="1" ht="150" customHeight="1">
      <c r="B6" s="265" t="s">
        <v>220</v>
      </c>
      <c r="C6" s="269" t="s">
        <v>221</v>
      </c>
      <c r="D6" s="331" t="s">
        <v>370</v>
      </c>
    </row>
    <row r="7" spans="1:6" s="328" customFormat="1" ht="152.1" customHeight="1">
      <c r="B7" s="264" t="s">
        <v>222</v>
      </c>
      <c r="C7" s="269" t="s">
        <v>223</v>
      </c>
      <c r="D7" s="331" t="s">
        <v>371</v>
      </c>
    </row>
    <row r="8" spans="1:6" s="328" customFormat="1" ht="150" customHeight="1">
      <c r="B8" s="265" t="s">
        <v>224</v>
      </c>
      <c r="C8" s="269" t="s">
        <v>225</v>
      </c>
      <c r="D8" s="331" t="s">
        <v>245</v>
      </c>
    </row>
    <row r="9" spans="1:6" s="328" customFormat="1" ht="75" customHeight="1">
      <c r="B9" s="264" t="s">
        <v>226</v>
      </c>
      <c r="C9" s="269" t="s">
        <v>227</v>
      </c>
      <c r="D9" s="331" t="s">
        <v>367</v>
      </c>
    </row>
    <row r="10" spans="1:6" s="328" customFormat="1" ht="75" customHeight="1">
      <c r="B10" s="264" t="s">
        <v>228</v>
      </c>
      <c r="C10" s="269" t="s">
        <v>229</v>
      </c>
      <c r="D10" s="331" t="s">
        <v>230</v>
      </c>
    </row>
    <row r="11" spans="1:6">
      <c r="A11" s="3"/>
      <c r="B11" s="2"/>
      <c r="C11" s="2"/>
      <c r="D11" s="2"/>
    </row>
    <row r="12" spans="1:6">
      <c r="A12" s="3"/>
      <c r="B12" s="2"/>
      <c r="C12" s="2"/>
      <c r="D12" s="2"/>
    </row>
    <row r="13" spans="1:6">
      <c r="A13" s="3"/>
    </row>
    <row r="14" spans="1:6">
      <c r="A14" s="3"/>
    </row>
    <row r="15" spans="1:6">
      <c r="A15" s="3"/>
    </row>
    <row r="16" spans="1:6">
      <c r="A16" s="3"/>
    </row>
    <row r="17" spans="1:1">
      <c r="A17" s="3"/>
    </row>
    <row r="18" spans="1:1">
      <c r="A18" s="5"/>
    </row>
    <row r="19" spans="1:1">
      <c r="A19" s="5"/>
    </row>
    <row r="20" spans="1:1">
      <c r="A20" s="5"/>
    </row>
  </sheetData>
  <mergeCells count="1">
    <mergeCell ref="D4:D5"/>
  </mergeCells>
  <hyperlinks>
    <hyperlink ref="F1" location="Índice!A1" display="Voltar ao índice" xr:uid="{2A07057E-485D-45EE-8E85-72112B5746CD}"/>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349F7-4E8D-4029-8015-5E33F137218B}">
  <sheetPr>
    <tabColor theme="6" tint="0.79998168889431442"/>
  </sheetPr>
  <dimension ref="B1:L39"/>
  <sheetViews>
    <sheetView showGridLines="0" showZeros="0" zoomScale="90" zoomScaleNormal="90" workbookViewId="0">
      <selection activeCell="I1" sqref="I1"/>
    </sheetView>
  </sheetViews>
  <sheetFormatPr defaultColWidth="9.140625" defaultRowHeight="15" customHeight="1"/>
  <cols>
    <col min="1" max="1" width="4.7109375" style="33" customWidth="1"/>
    <col min="2" max="2" width="50.7109375" style="33" customWidth="1"/>
    <col min="3" max="6" width="18.7109375" style="33" customWidth="1"/>
    <col min="7" max="7" width="7.28515625" style="14" customWidth="1"/>
    <col min="8" max="8" width="13.5703125" style="33" customWidth="1"/>
    <col min="9" max="9" width="17.42578125" style="34" customWidth="1"/>
    <col min="10" max="16384" width="9.140625" style="33"/>
  </cols>
  <sheetData>
    <row r="1" spans="2:12" ht="23.25" customHeight="1">
      <c r="B1" s="446" t="s">
        <v>146</v>
      </c>
      <c r="C1" s="446"/>
      <c r="D1" s="446"/>
      <c r="E1" s="446"/>
      <c r="F1" s="32"/>
      <c r="I1" s="412" t="s">
        <v>385</v>
      </c>
    </row>
    <row r="2" spans="2:12" ht="18.75" customHeight="1">
      <c r="B2" s="431" t="s">
        <v>311</v>
      </c>
      <c r="C2" s="431"/>
      <c r="D2" s="35"/>
      <c r="E2" s="35"/>
      <c r="F2" s="32"/>
      <c r="H2" s="261"/>
    </row>
    <row r="3" spans="2:12" ht="15" customHeight="1">
      <c r="B3" s="36"/>
      <c r="C3" s="37"/>
      <c r="D3" s="37"/>
      <c r="H3" s="261"/>
      <c r="I3" s="33"/>
    </row>
    <row r="4" spans="2:12" s="39" customFormat="1" ht="24.95" customHeight="1" thickBot="1">
      <c r="C4" s="447" t="s">
        <v>147</v>
      </c>
      <c r="D4" s="447"/>
      <c r="E4" s="447" t="s">
        <v>148</v>
      </c>
      <c r="F4" s="447"/>
      <c r="G4" s="14"/>
      <c r="H4" s="261"/>
      <c r="I4" s="38"/>
    </row>
    <row r="5" spans="2:12" s="26" customFormat="1" ht="21.95" customHeight="1">
      <c r="C5" s="376" t="s">
        <v>253</v>
      </c>
      <c r="D5" s="376" t="s">
        <v>267</v>
      </c>
      <c r="E5" s="376" t="s">
        <v>253</v>
      </c>
      <c r="F5" s="376" t="s">
        <v>267</v>
      </c>
      <c r="G5" s="9"/>
      <c r="H5" s="261"/>
      <c r="I5" s="38"/>
    </row>
    <row r="6" spans="2:12" s="345" customFormat="1" ht="23.1" customHeight="1" thickBot="1">
      <c r="B6" s="377" t="s">
        <v>149</v>
      </c>
      <c r="C6" s="377"/>
      <c r="D6" s="377"/>
      <c r="E6" s="377"/>
      <c r="F6" s="377"/>
      <c r="H6" s="261"/>
    </row>
    <row r="7" spans="2:12" s="379" customFormat="1" ht="21.95" customHeight="1">
      <c r="B7" s="289" t="s">
        <v>150</v>
      </c>
      <c r="C7" s="290">
        <v>6988.982905029804</v>
      </c>
      <c r="D7" s="290">
        <v>7034.2710664089263</v>
      </c>
      <c r="E7" s="290">
        <v>6988.982905029804</v>
      </c>
      <c r="F7" s="290">
        <v>7056.6110696199858</v>
      </c>
      <c r="G7" s="345"/>
      <c r="H7" s="378"/>
      <c r="I7" s="378"/>
      <c r="J7" s="378"/>
      <c r="K7" s="378"/>
      <c r="L7" s="378"/>
    </row>
    <row r="8" spans="2:12" s="379" customFormat="1" ht="21.95" customHeight="1">
      <c r="B8" s="375" t="s">
        <v>151</v>
      </c>
      <c r="C8" s="292">
        <v>6506.0882161262307</v>
      </c>
      <c r="D8" s="292">
        <v>6540.4963955883832</v>
      </c>
      <c r="E8" s="292">
        <v>6506.0882161262307</v>
      </c>
      <c r="F8" s="292">
        <v>6563.2390323328827</v>
      </c>
      <c r="G8" s="345"/>
      <c r="H8" s="378"/>
      <c r="I8" s="378"/>
      <c r="J8" s="378"/>
      <c r="K8" s="378"/>
      <c r="L8" s="378"/>
    </row>
    <row r="9" spans="2:12" s="379" customFormat="1" ht="21.95" customHeight="1">
      <c r="B9" s="291" t="s">
        <v>152</v>
      </c>
      <c r="C9" s="292">
        <v>1206.8216163768464</v>
      </c>
      <c r="D9" s="292">
        <v>1232.7820762967042</v>
      </c>
      <c r="E9" s="292">
        <v>1206.8216163768464</v>
      </c>
      <c r="F9" s="292">
        <v>1209.0742591277724</v>
      </c>
      <c r="G9" s="380"/>
      <c r="H9" s="378"/>
      <c r="I9" s="378"/>
      <c r="J9" s="378"/>
      <c r="K9" s="378"/>
      <c r="L9" s="378"/>
    </row>
    <row r="10" spans="2:12" s="379" customFormat="1" ht="21.95" customHeight="1">
      <c r="B10" s="294" t="s">
        <v>153</v>
      </c>
      <c r="C10" s="293">
        <v>8195.8045214066497</v>
      </c>
      <c r="D10" s="293">
        <v>8267.0531427056303</v>
      </c>
      <c r="E10" s="293">
        <v>8195.8045214066497</v>
      </c>
      <c r="F10" s="293">
        <v>8265.685328747757</v>
      </c>
      <c r="G10" s="345"/>
      <c r="H10" s="378"/>
      <c r="I10" s="378"/>
      <c r="J10" s="378"/>
      <c r="K10" s="378"/>
      <c r="L10" s="378"/>
    </row>
    <row r="11" spans="2:12" s="345" customFormat="1" ht="23.1" customHeight="1" thickBot="1">
      <c r="B11" s="377" t="s">
        <v>101</v>
      </c>
      <c r="C11" s="377"/>
      <c r="D11" s="377"/>
      <c r="E11" s="377"/>
      <c r="F11" s="377"/>
      <c r="H11" s="288"/>
    </row>
    <row r="12" spans="2:12" s="379" customFormat="1" ht="21.95" customHeight="1">
      <c r="B12" s="289" t="s">
        <v>154</v>
      </c>
      <c r="C12" s="290">
        <v>33527.396419080585</v>
      </c>
      <c r="D12" s="290">
        <v>33892.051268901123</v>
      </c>
      <c r="E12" s="290">
        <v>33033.796956753897</v>
      </c>
      <c r="F12" s="290">
        <v>33909.205723465471</v>
      </c>
      <c r="G12" s="345"/>
      <c r="H12" s="378"/>
      <c r="I12" s="378"/>
      <c r="J12" s="378"/>
      <c r="K12" s="378"/>
      <c r="L12" s="378"/>
    </row>
    <row r="13" spans="2:12" s="379" customFormat="1" ht="21.95" customHeight="1">
      <c r="B13" s="291" t="s">
        <v>155</v>
      </c>
      <c r="C13" s="292">
        <v>669.77104821504463</v>
      </c>
      <c r="D13" s="292">
        <v>853.38529573550613</v>
      </c>
      <c r="E13" s="292">
        <v>669.77104821504463</v>
      </c>
      <c r="F13" s="292">
        <v>853.38529573550613</v>
      </c>
      <c r="G13" s="345"/>
      <c r="H13" s="378"/>
      <c r="I13" s="378"/>
      <c r="J13" s="378"/>
      <c r="K13" s="378"/>
      <c r="L13" s="378"/>
    </row>
    <row r="14" spans="2:12" s="379" customFormat="1" ht="21.95" customHeight="1">
      <c r="B14" s="291" t="s">
        <v>72</v>
      </c>
      <c r="C14" s="292">
        <v>7014.2288836168827</v>
      </c>
      <c r="D14" s="292">
        <v>5312.7346673403999</v>
      </c>
      <c r="E14" s="292">
        <v>7014.2288836168827</v>
      </c>
      <c r="F14" s="292">
        <v>5312.7346673403999</v>
      </c>
      <c r="G14" s="345"/>
      <c r="H14" s="378"/>
      <c r="I14" s="378"/>
      <c r="J14" s="378"/>
      <c r="K14" s="378"/>
      <c r="L14" s="378"/>
    </row>
    <row r="15" spans="2:12" s="379" customFormat="1" ht="21.95" customHeight="1">
      <c r="B15" s="291" t="s">
        <v>156</v>
      </c>
      <c r="C15" s="292">
        <v>18.722147405588597</v>
      </c>
      <c r="D15" s="292">
        <v>52.684614399269996</v>
      </c>
      <c r="E15" s="292">
        <v>18.722147405588597</v>
      </c>
      <c r="F15" s="292">
        <v>52.684614399269996</v>
      </c>
      <c r="G15" s="345"/>
      <c r="H15" s="378"/>
      <c r="I15" s="378"/>
      <c r="J15" s="378"/>
      <c r="K15" s="378"/>
      <c r="L15" s="378"/>
    </row>
    <row r="16" spans="2:12" s="379" customFormat="1" ht="21.95" customHeight="1">
      <c r="B16" s="294" t="s">
        <v>26</v>
      </c>
      <c r="C16" s="293">
        <v>41230.118498318101</v>
      </c>
      <c r="D16" s="293">
        <v>40110.855846376304</v>
      </c>
      <c r="E16" s="293">
        <v>40736.519035991412</v>
      </c>
      <c r="F16" s="293">
        <v>40128.010300940652</v>
      </c>
      <c r="G16" s="345"/>
      <c r="H16" s="378"/>
      <c r="I16" s="378"/>
      <c r="J16" s="378"/>
      <c r="K16" s="378"/>
      <c r="L16" s="378"/>
    </row>
    <row r="17" spans="2:12" s="345" customFormat="1" ht="21.95" customHeight="1" thickBot="1">
      <c r="B17" s="377" t="s">
        <v>157</v>
      </c>
      <c r="C17" s="377"/>
      <c r="D17" s="377"/>
      <c r="E17" s="377"/>
      <c r="F17" s="377"/>
      <c r="H17" s="288"/>
    </row>
    <row r="18" spans="2:12" s="379" customFormat="1" ht="21.95" customHeight="1">
      <c r="B18" s="289" t="s">
        <v>158</v>
      </c>
      <c r="C18" s="295">
        <v>0.15779940618874605</v>
      </c>
      <c r="D18" s="295">
        <v>0.16306050463341745</v>
      </c>
      <c r="E18" s="295">
        <v>0.15971144246217969</v>
      </c>
      <c r="F18" s="295">
        <v>0.16355754952991108</v>
      </c>
      <c r="G18" s="345"/>
      <c r="H18" s="378"/>
      <c r="I18" s="378"/>
      <c r="J18" s="378"/>
      <c r="K18" s="378"/>
      <c r="L18" s="378"/>
    </row>
    <row r="19" spans="2:12" s="379" customFormat="1" ht="21.95" customHeight="1">
      <c r="B19" s="291" t="s">
        <v>159</v>
      </c>
      <c r="C19" s="296">
        <v>0.16951158909026431</v>
      </c>
      <c r="D19" s="296">
        <v>0.17537075482383199</v>
      </c>
      <c r="E19" s="297">
        <v>0.17156554046394876</v>
      </c>
      <c r="F19" s="296">
        <v>0.17585250344332595</v>
      </c>
      <c r="G19" s="345"/>
      <c r="H19" s="378"/>
      <c r="I19" s="378"/>
      <c r="J19" s="378"/>
      <c r="K19" s="378"/>
      <c r="L19" s="378"/>
    </row>
    <row r="20" spans="2:12" s="379" customFormat="1" ht="21.95" customHeight="1" thickBot="1">
      <c r="B20" s="383" t="s">
        <v>160</v>
      </c>
      <c r="C20" s="298">
        <v>0.1987819783186163</v>
      </c>
      <c r="D20" s="298">
        <v>0.20610512960302474</v>
      </c>
      <c r="E20" s="298">
        <v>0.20119059544988407</v>
      </c>
      <c r="F20" s="298">
        <v>0.20598293478194205</v>
      </c>
      <c r="G20" s="345"/>
      <c r="H20" s="378"/>
      <c r="I20" s="378"/>
      <c r="J20" s="378"/>
      <c r="K20" s="378"/>
      <c r="L20" s="378"/>
    </row>
    <row r="21" spans="2:12" s="381" customFormat="1" ht="21.95" customHeight="1">
      <c r="B21" s="448"/>
      <c r="C21" s="448"/>
      <c r="D21" s="448"/>
      <c r="E21" s="448"/>
      <c r="F21" s="448"/>
      <c r="G21" s="345"/>
      <c r="I21" s="382"/>
    </row>
    <row r="22" spans="2:12" s="381" customFormat="1" ht="28.5" customHeight="1">
      <c r="B22" s="445"/>
      <c r="C22" s="445"/>
      <c r="D22" s="445"/>
      <c r="E22" s="445"/>
      <c r="F22" s="445"/>
      <c r="G22" s="345"/>
      <c r="I22" s="382"/>
    </row>
    <row r="23" spans="2:12" ht="15" customHeight="1">
      <c r="G23" s="8"/>
    </row>
    <row r="24" spans="2:12" ht="15" customHeight="1">
      <c r="G24" s="8"/>
    </row>
    <row r="25" spans="2:12" ht="15" customHeight="1">
      <c r="G25" s="8"/>
    </row>
    <row r="26" spans="2:12" ht="15" customHeight="1">
      <c r="G26" s="8"/>
    </row>
    <row r="27" spans="2:12" ht="15" customHeight="1">
      <c r="G27" s="8"/>
    </row>
    <row r="28" spans="2:12" ht="15" customHeight="1">
      <c r="G28" s="8"/>
    </row>
    <row r="29" spans="2:12" ht="15" customHeight="1">
      <c r="G29" s="8"/>
    </row>
    <row r="30" spans="2:12" ht="15" customHeight="1">
      <c r="G30" s="8"/>
    </row>
    <row r="31" spans="2:12" ht="15" customHeight="1">
      <c r="G31" s="8"/>
    </row>
    <row r="32" spans="2:12" ht="15" customHeight="1">
      <c r="G32" s="8"/>
    </row>
    <row r="33" spans="7:7" ht="15" customHeight="1">
      <c r="G33" s="8"/>
    </row>
    <row r="34" spans="7:7" ht="15" customHeight="1">
      <c r="G34" s="8"/>
    </row>
    <row r="35" spans="7:7" ht="15" customHeight="1">
      <c r="G35" s="17"/>
    </row>
    <row r="36" spans="7:7" ht="15" customHeight="1">
      <c r="G36" s="8"/>
    </row>
    <row r="37" spans="7:7" ht="15" customHeight="1">
      <c r="G37" s="8"/>
    </row>
    <row r="38" spans="7:7" ht="15" customHeight="1">
      <c r="G38" s="8"/>
    </row>
    <row r="39" spans="7:7" ht="15" customHeight="1">
      <c r="G39" s="18"/>
    </row>
  </sheetData>
  <mergeCells count="6">
    <mergeCell ref="B22:F22"/>
    <mergeCell ref="B1:E1"/>
    <mergeCell ref="C4:D4"/>
    <mergeCell ref="E4:F4"/>
    <mergeCell ref="B21:F21"/>
    <mergeCell ref="B2:C2"/>
  </mergeCells>
  <hyperlinks>
    <hyperlink ref="I1" location="Índice!A1" display="Voltar ao índice" xr:uid="{B7DAE0F1-4095-4698-AF28-3470D69072A4}"/>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B80BF-B934-40E5-BBD7-57E84D057ABE}">
  <sheetPr>
    <tabColor theme="6" tint="0.79998168889431442"/>
  </sheetPr>
  <dimension ref="A1:K56"/>
  <sheetViews>
    <sheetView showGridLines="0" showZeros="0" zoomScale="90" zoomScaleNormal="90" workbookViewId="0">
      <selection activeCell="G1" sqref="G1"/>
    </sheetView>
  </sheetViews>
  <sheetFormatPr defaultColWidth="9.140625" defaultRowHeight="15" customHeight="1"/>
  <cols>
    <col min="1" max="1" width="4.7109375" style="15" customWidth="1"/>
    <col min="2" max="2" width="9.7109375" style="399" customWidth="1"/>
    <col min="3" max="3" width="75.7109375" style="15" customWidth="1"/>
    <col min="4" max="5" width="18.7109375" style="15" customWidth="1"/>
    <col min="6" max="6" width="7.28515625" style="14" customWidth="1"/>
    <col min="7" max="7" width="15" style="15" customWidth="1"/>
    <col min="8" max="16384" width="9.140625" style="15"/>
  </cols>
  <sheetData>
    <row r="1" spans="1:11" ht="24.75" customHeight="1">
      <c r="B1" s="449" t="s">
        <v>161</v>
      </c>
      <c r="C1" s="449"/>
      <c r="D1" s="449"/>
      <c r="E1" s="14"/>
      <c r="G1" s="412" t="s">
        <v>385</v>
      </c>
    </row>
    <row r="2" spans="1:11" ht="20.100000000000001" customHeight="1">
      <c r="B2" s="287" t="s">
        <v>204</v>
      </c>
      <c r="C2" s="91"/>
      <c r="D2" s="91"/>
      <c r="E2" s="19"/>
      <c r="F2" s="259"/>
      <c r="G2" s="259"/>
      <c r="H2" s="259"/>
      <c r="I2" s="259"/>
      <c r="J2" s="259"/>
      <c r="K2" s="259"/>
    </row>
    <row r="3" spans="1:11" ht="21.95" customHeight="1">
      <c r="B3" s="386"/>
      <c r="C3" s="20"/>
      <c r="D3" s="21"/>
      <c r="E3" s="21"/>
    </row>
    <row r="4" spans="1:11" s="23" customFormat="1" ht="21.95" customHeight="1">
      <c r="A4" s="260"/>
      <c r="B4" s="387"/>
      <c r="C4" s="384"/>
      <c r="D4" s="385" t="s">
        <v>253</v>
      </c>
      <c r="E4" s="385" t="s">
        <v>267</v>
      </c>
      <c r="F4" s="14"/>
      <c r="G4" s="22"/>
    </row>
    <row r="5" spans="1:11" s="24" customFormat="1" ht="21.95" customHeight="1">
      <c r="A5" s="260"/>
      <c r="B5" s="388">
        <v>1</v>
      </c>
      <c r="C5" s="92" t="s">
        <v>162</v>
      </c>
      <c r="D5" s="93">
        <v>2999.9999999999995</v>
      </c>
      <c r="E5" s="93">
        <v>3000</v>
      </c>
      <c r="F5" s="9"/>
    </row>
    <row r="6" spans="1:11" s="24" customFormat="1" ht="21.95" customHeight="1">
      <c r="B6" s="389">
        <v>2</v>
      </c>
      <c r="C6" s="88" t="s">
        <v>163</v>
      </c>
      <c r="D6" s="95">
        <v>0</v>
      </c>
      <c r="E6" s="95">
        <v>0</v>
      </c>
      <c r="F6" s="8"/>
    </row>
    <row r="7" spans="1:11" s="24" customFormat="1" ht="21.95" customHeight="1">
      <c r="B7" s="389">
        <v>3</v>
      </c>
      <c r="C7" s="88" t="s">
        <v>164</v>
      </c>
      <c r="D7" s="95">
        <v>16.470667120000005</v>
      </c>
      <c r="E7" s="95">
        <v>16.470667120000005</v>
      </c>
      <c r="F7" s="8"/>
    </row>
    <row r="8" spans="1:11" s="24" customFormat="1" ht="21.95" customHeight="1">
      <c r="B8" s="389">
        <v>4</v>
      </c>
      <c r="C8" s="88" t="s">
        <v>165</v>
      </c>
      <c r="D8" s="95">
        <v>0</v>
      </c>
      <c r="E8" s="95">
        <v>0</v>
      </c>
      <c r="F8" s="8"/>
    </row>
    <row r="9" spans="1:11" s="24" customFormat="1" ht="21.95" customHeight="1">
      <c r="B9" s="389">
        <v>5</v>
      </c>
      <c r="C9" s="88" t="s">
        <v>166</v>
      </c>
      <c r="D9" s="95">
        <v>400</v>
      </c>
      <c r="E9" s="95">
        <v>400</v>
      </c>
      <c r="F9" s="17"/>
    </row>
    <row r="10" spans="1:11" s="24" customFormat="1" ht="21.95" customHeight="1">
      <c r="B10" s="389">
        <v>6</v>
      </c>
      <c r="C10" s="88" t="s">
        <v>167</v>
      </c>
      <c r="D10" s="95">
        <v>3751.3975937299997</v>
      </c>
      <c r="E10" s="95">
        <v>2771.994471779999</v>
      </c>
      <c r="F10" s="8"/>
    </row>
    <row r="11" spans="1:11" s="24" customFormat="1" ht="21.95" customHeight="1">
      <c r="B11" s="390">
        <v>7</v>
      </c>
      <c r="C11" s="89" t="s">
        <v>168</v>
      </c>
      <c r="D11" s="97">
        <v>243.4517875399996</v>
      </c>
      <c r="E11" s="97">
        <v>906.37759654999593</v>
      </c>
      <c r="F11" s="17"/>
    </row>
    <row r="12" spans="1:11" s="8" customFormat="1" ht="21.95" customHeight="1" thickBot="1">
      <c r="B12" s="391"/>
      <c r="C12" s="86" t="s">
        <v>169</v>
      </c>
      <c r="D12" s="98">
        <v>7411.3200483899991</v>
      </c>
      <c r="E12" s="98">
        <v>7094.8427354499954</v>
      </c>
      <c r="G12" s="25"/>
      <c r="H12" s="26"/>
    </row>
    <row r="13" spans="1:11" s="24" customFormat="1" ht="21.95" customHeight="1">
      <c r="B13" s="392">
        <v>8</v>
      </c>
      <c r="C13" s="99" t="s">
        <v>170</v>
      </c>
      <c r="D13" s="100">
        <v>1126.3548675299999</v>
      </c>
      <c r="E13" s="100">
        <v>1086.2594834700001</v>
      </c>
      <c r="F13" s="8"/>
    </row>
    <row r="14" spans="1:11" s="8" customFormat="1" ht="21.95" customHeight="1" thickBot="1">
      <c r="B14" s="391"/>
      <c r="C14" s="86" t="s">
        <v>171</v>
      </c>
      <c r="D14" s="98">
        <v>8537.674915919999</v>
      </c>
      <c r="E14" s="98">
        <v>8181.1022189199957</v>
      </c>
      <c r="G14" s="25"/>
      <c r="H14" s="26"/>
    </row>
    <row r="15" spans="1:11" s="24" customFormat="1" ht="21.95" customHeight="1">
      <c r="B15" s="393">
        <v>9</v>
      </c>
      <c r="C15" s="87" t="s">
        <v>172</v>
      </c>
      <c r="D15" s="101">
        <v>-1.4002092600000002</v>
      </c>
      <c r="E15" s="101">
        <v>-1.3348035700000001</v>
      </c>
      <c r="F15" s="8"/>
    </row>
    <row r="16" spans="1:11" s="24" customFormat="1" ht="21.95" customHeight="1">
      <c r="B16" s="389">
        <v>10</v>
      </c>
      <c r="C16" s="88" t="s">
        <v>173</v>
      </c>
      <c r="D16" s="95">
        <v>0</v>
      </c>
      <c r="E16" s="95">
        <v>0</v>
      </c>
      <c r="F16" s="8"/>
    </row>
    <row r="17" spans="2:8" s="24" customFormat="1" ht="21.95" customHeight="1">
      <c r="B17" s="389">
        <v>11</v>
      </c>
      <c r="C17" s="88" t="s">
        <v>174</v>
      </c>
      <c r="D17" s="95">
        <v>-400</v>
      </c>
      <c r="E17" s="95">
        <v>-400</v>
      </c>
      <c r="F17" s="8"/>
    </row>
    <row r="18" spans="2:8" s="24" customFormat="1" ht="21.95" customHeight="1">
      <c r="B18" s="389">
        <v>12</v>
      </c>
      <c r="C18" s="88" t="s">
        <v>175</v>
      </c>
      <c r="D18" s="95">
        <v>-896.64058581499683</v>
      </c>
      <c r="E18" s="95">
        <v>-659.72412436195373</v>
      </c>
      <c r="F18" s="8"/>
    </row>
    <row r="19" spans="2:8" s="24" customFormat="1" ht="21.95" customHeight="1">
      <c r="B19" s="389">
        <v>13</v>
      </c>
      <c r="C19" s="88" t="s">
        <v>176</v>
      </c>
      <c r="D19" s="95">
        <v>-608.98589938417854</v>
      </c>
      <c r="E19" s="95">
        <v>-535.02056101205142</v>
      </c>
      <c r="F19" s="8"/>
    </row>
    <row r="20" spans="2:8" s="24" customFormat="1" ht="21.95" customHeight="1">
      <c r="B20" s="389">
        <v>14</v>
      </c>
      <c r="C20" s="88" t="s">
        <v>177</v>
      </c>
      <c r="D20" s="95">
        <v>-124.56000533459293</v>
      </c>
      <c r="E20" s="95">
        <v>-21.783697643107327</v>
      </c>
      <c r="F20" s="8"/>
      <c r="G20" s="27"/>
    </row>
    <row r="21" spans="2:8" s="24" customFormat="1" ht="21.95" customHeight="1">
      <c r="B21" s="389"/>
      <c r="C21" s="94" t="s">
        <v>178</v>
      </c>
      <c r="D21" s="95">
        <v>-137.63457826063558</v>
      </c>
      <c r="E21" s="95">
        <v>-137.79382039155806</v>
      </c>
      <c r="F21" s="8"/>
      <c r="G21" s="27"/>
    </row>
    <row r="22" spans="2:8" s="24" customFormat="1" ht="21.95" customHeight="1">
      <c r="B22" s="389"/>
      <c r="C22" s="94" t="s">
        <v>179</v>
      </c>
      <c r="D22" s="95">
        <v>-69.24877532636431</v>
      </c>
      <c r="E22" s="95">
        <v>-68.592192943129305</v>
      </c>
      <c r="F22" s="8"/>
      <c r="G22" s="27"/>
    </row>
    <row r="23" spans="2:8" s="24" customFormat="1" ht="21.95" customHeight="1">
      <c r="B23" s="389"/>
      <c r="C23" s="94" t="s">
        <v>180</v>
      </c>
      <c r="D23" s="95">
        <v>-109.77041675833151</v>
      </c>
      <c r="E23" s="95">
        <v>-112.65498317137261</v>
      </c>
      <c r="F23" s="8"/>
      <c r="G23" s="27"/>
    </row>
    <row r="24" spans="2:8" s="24" customFormat="1" ht="21.95" customHeight="1">
      <c r="B24" s="390"/>
      <c r="C24" s="96" t="s">
        <v>181</v>
      </c>
      <c r="D24" s="97">
        <v>192.09376501073848</v>
      </c>
      <c r="E24" s="97">
        <v>297.25729886295267</v>
      </c>
      <c r="F24" s="8"/>
      <c r="G24" s="27"/>
    </row>
    <row r="25" spans="2:8" s="8" customFormat="1" ht="21.95" customHeight="1" thickBot="1">
      <c r="B25" s="391"/>
      <c r="C25" s="86" t="s">
        <v>182</v>
      </c>
      <c r="D25" s="98">
        <v>6506.0882161262307</v>
      </c>
      <c r="E25" s="98">
        <v>6563.2390323328837</v>
      </c>
      <c r="G25" s="25"/>
      <c r="H25" s="26"/>
    </row>
    <row r="26" spans="2:8" s="24" customFormat="1" ht="21.95" customHeight="1">
      <c r="B26" s="393">
        <v>15</v>
      </c>
      <c r="C26" s="87" t="s">
        <v>183</v>
      </c>
      <c r="D26" s="101">
        <v>399.99997999999999</v>
      </c>
      <c r="E26" s="101">
        <v>399.99997999999999</v>
      </c>
      <c r="F26" s="8"/>
    </row>
    <row r="27" spans="2:8" s="24" customFormat="1" ht="21.95" customHeight="1">
      <c r="B27" s="389">
        <v>16</v>
      </c>
      <c r="C27" s="88" t="s">
        <v>184</v>
      </c>
      <c r="D27" s="95">
        <v>82.894708903574283</v>
      </c>
      <c r="E27" s="95">
        <v>93.372057287102933</v>
      </c>
      <c r="F27" s="17"/>
    </row>
    <row r="28" spans="2:8" s="24" customFormat="1" ht="21.95" customHeight="1">
      <c r="B28" s="389">
        <v>17</v>
      </c>
      <c r="C28" s="88" t="s">
        <v>185</v>
      </c>
      <c r="D28" s="95"/>
      <c r="E28" s="95"/>
      <c r="F28" s="8"/>
    </row>
    <row r="29" spans="2:8" s="24" customFormat="1" ht="21.95" customHeight="1">
      <c r="B29" s="389">
        <v>18</v>
      </c>
      <c r="C29" s="88" t="s">
        <v>186</v>
      </c>
      <c r="D29" s="95"/>
      <c r="E29" s="95"/>
      <c r="F29" s="8"/>
    </row>
    <row r="30" spans="2:8" s="24" customFormat="1" ht="21.95" customHeight="1">
      <c r="B30" s="389"/>
      <c r="C30" s="94" t="s">
        <v>178</v>
      </c>
      <c r="D30" s="95"/>
      <c r="E30" s="95"/>
      <c r="F30" s="8"/>
    </row>
    <row r="31" spans="2:8" s="24" customFormat="1" ht="21.95" customHeight="1">
      <c r="B31" s="389"/>
      <c r="C31" s="94" t="s">
        <v>187</v>
      </c>
      <c r="D31" s="95"/>
      <c r="E31" s="95"/>
      <c r="F31" s="8"/>
    </row>
    <row r="32" spans="2:8" s="24" customFormat="1" ht="30" customHeight="1">
      <c r="B32" s="394"/>
      <c r="C32" s="102" t="s">
        <v>188</v>
      </c>
      <c r="D32" s="95"/>
      <c r="E32" s="95"/>
      <c r="F32" s="8"/>
    </row>
    <row r="33" spans="2:8" s="24" customFormat="1" ht="21.95" customHeight="1">
      <c r="B33" s="395"/>
      <c r="C33" s="103" t="s">
        <v>181</v>
      </c>
      <c r="D33" s="97"/>
      <c r="E33" s="97"/>
      <c r="F33" s="8"/>
    </row>
    <row r="34" spans="2:8" s="8" customFormat="1" ht="21.95" customHeight="1" thickBot="1">
      <c r="B34" s="391"/>
      <c r="C34" s="86" t="s">
        <v>189</v>
      </c>
      <c r="D34" s="98">
        <v>6988.9829050298049</v>
      </c>
      <c r="E34" s="98">
        <v>7056.6110696199858</v>
      </c>
      <c r="G34" s="25"/>
      <c r="H34" s="26"/>
    </row>
    <row r="35" spans="2:8" s="24" customFormat="1" ht="21.95" customHeight="1">
      <c r="B35" s="393">
        <v>19</v>
      </c>
      <c r="C35" s="87" t="s">
        <v>183</v>
      </c>
      <c r="D35" s="101">
        <v>981.41463251145683</v>
      </c>
      <c r="E35" s="101">
        <v>992.23584065260684</v>
      </c>
      <c r="F35" s="8"/>
    </row>
    <row r="36" spans="2:8" s="24" customFormat="1" ht="21.95" customHeight="1">
      <c r="B36" s="389">
        <v>20</v>
      </c>
      <c r="C36" s="88" t="s">
        <v>190</v>
      </c>
      <c r="D36" s="95">
        <v>190.62243973912643</v>
      </c>
      <c r="E36" s="95">
        <v>219.32102076328624</v>
      </c>
      <c r="F36" s="8"/>
    </row>
    <row r="37" spans="2:8" s="24" customFormat="1" ht="21.95" customHeight="1">
      <c r="B37" s="389">
        <v>21</v>
      </c>
      <c r="C37" s="88" t="s">
        <v>191</v>
      </c>
      <c r="D37" s="95">
        <v>93.584544126263438</v>
      </c>
      <c r="E37" s="95">
        <v>56.317397711878741</v>
      </c>
      <c r="F37" s="8"/>
    </row>
    <row r="38" spans="2:8" s="24" customFormat="1" ht="21.95" customHeight="1">
      <c r="B38" s="389">
        <v>22</v>
      </c>
      <c r="C38" s="88" t="s">
        <v>192</v>
      </c>
      <c r="D38" s="95">
        <v>-58.8</v>
      </c>
      <c r="E38" s="95">
        <v>-58.8</v>
      </c>
      <c r="F38" s="8"/>
    </row>
    <row r="39" spans="2:8" s="24" customFormat="1" ht="21.95" customHeight="1">
      <c r="B39" s="390">
        <v>23</v>
      </c>
      <c r="C39" s="89" t="s">
        <v>193</v>
      </c>
      <c r="D39" s="97"/>
      <c r="E39" s="97"/>
      <c r="F39" s="8"/>
    </row>
    <row r="40" spans="2:8" s="8" customFormat="1" ht="21.95" customHeight="1" thickBot="1">
      <c r="B40" s="391"/>
      <c r="C40" s="86" t="s">
        <v>194</v>
      </c>
      <c r="D40" s="98">
        <v>1206.8216163768466</v>
      </c>
      <c r="E40" s="98">
        <v>1209.0742591277719</v>
      </c>
      <c r="G40" s="25"/>
      <c r="H40" s="26"/>
    </row>
    <row r="41" spans="2:8" s="8" customFormat="1" ht="21.95" customHeight="1" thickBot="1">
      <c r="B41" s="391"/>
      <c r="C41" s="86" t="s">
        <v>195</v>
      </c>
      <c r="D41" s="98">
        <v>8195.8045214066515</v>
      </c>
      <c r="E41" s="98">
        <v>8265.685328747757</v>
      </c>
      <c r="G41" s="25"/>
      <c r="H41" s="26"/>
    </row>
    <row r="42" spans="2:8" s="28" customFormat="1" ht="21.95" customHeight="1">
      <c r="B42" s="450"/>
      <c r="C42" s="450"/>
      <c r="D42" s="450"/>
      <c r="E42" s="14"/>
      <c r="F42" s="14"/>
    </row>
    <row r="43" spans="2:8" s="28" customFormat="1" ht="21.95" customHeight="1">
      <c r="B43" s="396"/>
      <c r="C43" s="30"/>
      <c r="D43" s="29"/>
      <c r="E43" s="29"/>
      <c r="F43" s="14"/>
    </row>
    <row r="44" spans="2:8" s="28" customFormat="1" ht="15" customHeight="1">
      <c r="B44" s="396"/>
      <c r="C44" s="29"/>
      <c r="D44" s="29"/>
      <c r="E44" s="29"/>
      <c r="F44" s="14"/>
    </row>
    <row r="45" spans="2:8" s="28" customFormat="1" ht="15" customHeight="1">
      <c r="B45" s="396"/>
      <c r="C45" s="29"/>
      <c r="D45" s="29"/>
      <c r="E45" s="29"/>
      <c r="F45" s="14"/>
    </row>
    <row r="46" spans="2:8" s="28" customFormat="1" ht="15" customHeight="1">
      <c r="B46" s="396"/>
      <c r="C46" s="29"/>
      <c r="D46" s="29"/>
      <c r="E46" s="29"/>
      <c r="F46" s="14"/>
    </row>
    <row r="47" spans="2:8" s="28" customFormat="1" ht="15" customHeight="1">
      <c r="B47" s="396"/>
      <c r="C47" s="29"/>
      <c r="D47" s="29"/>
      <c r="E47" s="29"/>
      <c r="F47" s="14"/>
    </row>
    <row r="48" spans="2:8" s="28" customFormat="1" ht="15" customHeight="1">
      <c r="B48" s="396"/>
      <c r="C48" s="29"/>
      <c r="D48" s="29"/>
      <c r="E48" s="29"/>
      <c r="F48" s="14"/>
    </row>
    <row r="49" spans="2:6" s="28" customFormat="1" ht="15" customHeight="1">
      <c r="B49" s="396"/>
      <c r="C49" s="29"/>
      <c r="D49" s="29"/>
      <c r="E49" s="29"/>
      <c r="F49" s="14"/>
    </row>
    <row r="50" spans="2:6" s="28" customFormat="1" ht="15" customHeight="1">
      <c r="B50" s="396"/>
      <c r="C50" s="29"/>
      <c r="D50" s="29"/>
      <c r="E50" s="29"/>
      <c r="F50" s="14"/>
    </row>
    <row r="51" spans="2:6" s="28" customFormat="1" ht="15" customHeight="1">
      <c r="B51" s="396"/>
      <c r="C51" s="29"/>
      <c r="D51" s="29"/>
      <c r="E51" s="29"/>
      <c r="F51" s="14"/>
    </row>
    <row r="52" spans="2:6" s="28" customFormat="1" ht="15" customHeight="1">
      <c r="B52" s="397"/>
      <c r="C52" s="31"/>
      <c r="D52" s="31"/>
      <c r="E52" s="31"/>
      <c r="F52" s="14"/>
    </row>
    <row r="53" spans="2:6" s="28" customFormat="1" ht="15" customHeight="1">
      <c r="B53" s="398"/>
      <c r="F53" s="14"/>
    </row>
    <row r="54" spans="2:6" s="28" customFormat="1" ht="15" customHeight="1">
      <c r="B54" s="398"/>
      <c r="F54" s="14"/>
    </row>
    <row r="55" spans="2:6" s="28" customFormat="1" ht="15" customHeight="1">
      <c r="B55" s="398"/>
      <c r="F55" s="14"/>
    </row>
    <row r="56" spans="2:6" s="28" customFormat="1" ht="15" customHeight="1">
      <c r="B56" s="398"/>
      <c r="F56" s="14"/>
    </row>
  </sheetData>
  <mergeCells count="2">
    <mergeCell ref="B1:D1"/>
    <mergeCell ref="B42:D42"/>
  </mergeCells>
  <hyperlinks>
    <hyperlink ref="G1" location="Índice!A1" display="Voltar ao índice" xr:uid="{16CC26C9-5189-450A-864C-7F1D55161813}"/>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FC3AF-D7D1-45A3-9174-03B7E7268F8D}">
  <sheetPr>
    <tabColor theme="6" tint="0.79998168889431442"/>
  </sheetPr>
  <dimension ref="A1:I123"/>
  <sheetViews>
    <sheetView showGridLines="0" zoomScale="90" zoomScaleNormal="90" workbookViewId="0">
      <selection activeCell="H1" sqref="H1"/>
    </sheetView>
  </sheetViews>
  <sheetFormatPr defaultColWidth="9.140625" defaultRowHeight="14.25"/>
  <cols>
    <col min="1" max="1" width="7.7109375" style="140" customWidth="1"/>
    <col min="2" max="2" width="9" style="1" customWidth="1"/>
    <col min="3" max="3" width="85.7109375" style="1" customWidth="1"/>
    <col min="4" max="6" width="22.7109375" style="55" customWidth="1"/>
    <col min="7" max="7" width="4.7109375" style="52" customWidth="1"/>
    <col min="8" max="8" width="18.42578125" style="1" customWidth="1"/>
    <col min="9" max="9" width="30.140625" style="1" customWidth="1"/>
    <col min="10" max="10" width="9.140625" style="1"/>
    <col min="11" max="11" width="35.85546875" style="1" customWidth="1"/>
    <col min="12" max="16384" width="9.140625" style="1"/>
  </cols>
  <sheetData>
    <row r="1" spans="1:9" ht="21.75">
      <c r="A1" s="138"/>
      <c r="B1" s="44" t="s">
        <v>0</v>
      </c>
      <c r="C1" s="14"/>
      <c r="D1" s="51"/>
      <c r="E1" s="51"/>
      <c r="F1" s="51"/>
      <c r="H1" s="412" t="s">
        <v>385</v>
      </c>
    </row>
    <row r="2" spans="1:9" ht="18">
      <c r="A2" s="139"/>
      <c r="B2" s="60" t="s">
        <v>311</v>
      </c>
      <c r="C2" s="14"/>
      <c r="D2" s="51"/>
      <c r="E2" s="51"/>
      <c r="F2" s="51"/>
      <c r="H2" s="53"/>
    </row>
    <row r="3" spans="1:9" ht="15.75">
      <c r="A3" s="144"/>
      <c r="B3" s="42"/>
      <c r="C3" s="42"/>
      <c r="D3" s="51"/>
      <c r="E3" s="51"/>
      <c r="F3" s="51"/>
      <c r="G3" s="42"/>
      <c r="H3" s="42"/>
      <c r="I3" s="42"/>
    </row>
    <row r="4" spans="1:9" s="2" customFormat="1" ht="30" customHeight="1">
      <c r="A4" s="144"/>
      <c r="B4" s="404"/>
      <c r="C4" s="404"/>
      <c r="D4" s="418" t="s">
        <v>2</v>
      </c>
      <c r="E4" s="418"/>
      <c r="F4" s="145" t="s">
        <v>3</v>
      </c>
      <c r="G4" s="42"/>
      <c r="H4" s="42"/>
      <c r="I4" s="42"/>
    </row>
    <row r="5" spans="1:9" s="275" customFormat="1" ht="20.100000000000001" customHeight="1">
      <c r="A5" s="323"/>
      <c r="B5" s="278"/>
      <c r="C5" s="278"/>
      <c r="D5" s="400" t="s">
        <v>4</v>
      </c>
      <c r="E5" s="400" t="s">
        <v>5</v>
      </c>
      <c r="F5" s="400" t="s">
        <v>6</v>
      </c>
      <c r="G5" s="278"/>
      <c r="H5" s="278"/>
      <c r="I5" s="278"/>
    </row>
    <row r="6" spans="1:9" s="149" customFormat="1" ht="21.95" customHeight="1" thickBot="1">
      <c r="A6" s="323"/>
      <c r="B6" s="141"/>
      <c r="C6" s="141"/>
      <c r="D6" s="355" t="s">
        <v>253</v>
      </c>
      <c r="E6" s="401" t="s">
        <v>267</v>
      </c>
      <c r="F6" s="355" t="s">
        <v>253</v>
      </c>
    </row>
    <row r="7" spans="1:9" s="275" customFormat="1" ht="21.95" customHeight="1">
      <c r="A7" s="323"/>
      <c r="B7" s="306">
        <v>1</v>
      </c>
      <c r="C7" s="301" t="s">
        <v>7</v>
      </c>
      <c r="D7" s="151">
        <v>31653.860800840001</v>
      </c>
      <c r="E7" s="151">
        <v>32676.102084820002</v>
      </c>
      <c r="F7" s="151">
        <v>2532.3088640671999</v>
      </c>
      <c r="G7" s="278"/>
      <c r="H7" s="278"/>
      <c r="I7" s="278"/>
    </row>
    <row r="8" spans="1:9" s="275" customFormat="1" ht="21.95" customHeight="1">
      <c r="A8" s="323"/>
      <c r="B8" s="307">
        <v>2</v>
      </c>
      <c r="C8" s="152" t="s">
        <v>8</v>
      </c>
      <c r="D8" s="153">
        <v>14368.940770559999</v>
      </c>
      <c r="E8" s="153">
        <v>14132.917707729999</v>
      </c>
      <c r="F8" s="153">
        <v>1149.5152616447999</v>
      </c>
      <c r="G8" s="278"/>
      <c r="H8" s="278"/>
      <c r="I8" s="278"/>
    </row>
    <row r="9" spans="1:9" s="275" customFormat="1" ht="21.95" customHeight="1">
      <c r="A9" s="323"/>
      <c r="B9" s="307">
        <v>3</v>
      </c>
      <c r="C9" s="152" t="s">
        <v>9</v>
      </c>
      <c r="D9" s="153">
        <v>1129.93923189</v>
      </c>
      <c r="E9" s="153">
        <v>543.92134851000003</v>
      </c>
      <c r="F9" s="153">
        <v>90.395138551200006</v>
      </c>
      <c r="G9" s="278"/>
      <c r="H9" s="278"/>
      <c r="I9" s="278"/>
    </row>
    <row r="10" spans="1:9" s="275" customFormat="1" ht="21.95" customHeight="1">
      <c r="A10" s="323"/>
      <c r="B10" s="307">
        <v>4</v>
      </c>
      <c r="C10" s="152" t="s">
        <v>10</v>
      </c>
      <c r="D10" s="153">
        <v>567.17976291999992</v>
      </c>
      <c r="E10" s="153">
        <v>543.92134851000003</v>
      </c>
      <c r="F10" s="153">
        <v>45.374381033599995</v>
      </c>
      <c r="G10" s="278"/>
      <c r="H10" s="278"/>
      <c r="I10" s="278"/>
    </row>
    <row r="11" spans="1:9" s="275" customFormat="1" ht="21.95" customHeight="1">
      <c r="A11" s="154"/>
      <c r="B11" s="307" t="s">
        <v>11</v>
      </c>
      <c r="C11" s="152" t="s">
        <v>285</v>
      </c>
      <c r="D11" s="153">
        <v>579.3559381</v>
      </c>
      <c r="E11" s="153">
        <v>861.94546301000003</v>
      </c>
      <c r="F11" s="153">
        <v>46.348475048000005</v>
      </c>
      <c r="G11" s="278"/>
      <c r="H11" s="278"/>
      <c r="I11" s="278"/>
    </row>
    <row r="12" spans="1:9" s="275" customFormat="1" ht="21.95" customHeight="1">
      <c r="A12" s="323"/>
      <c r="B12" s="307">
        <v>5</v>
      </c>
      <c r="C12" s="152" t="s">
        <v>286</v>
      </c>
      <c r="D12" s="153">
        <v>12013.26252192</v>
      </c>
      <c r="E12" s="153">
        <v>14162.78677382</v>
      </c>
      <c r="F12" s="153">
        <v>961.06100175360007</v>
      </c>
      <c r="G12" s="278"/>
      <c r="H12" s="278"/>
      <c r="I12" s="278"/>
    </row>
    <row r="13" spans="1:9" s="275" customFormat="1" ht="21.95" customHeight="1">
      <c r="A13" s="323"/>
      <c r="B13" s="307">
        <v>6</v>
      </c>
      <c r="C13" s="155" t="s">
        <v>12</v>
      </c>
      <c r="D13" s="156">
        <v>121.83052373999999</v>
      </c>
      <c r="E13" s="156">
        <v>131.93724409999999</v>
      </c>
      <c r="F13" s="156">
        <v>9.7464418991999988</v>
      </c>
      <c r="G13" s="278"/>
      <c r="H13" s="278"/>
      <c r="I13" s="278"/>
    </row>
    <row r="14" spans="1:9" s="275" customFormat="1" ht="21.95" customHeight="1">
      <c r="A14" s="323"/>
      <c r="B14" s="307">
        <v>7</v>
      </c>
      <c r="C14" s="152" t="s">
        <v>8</v>
      </c>
      <c r="D14" s="153">
        <v>51.755127170000002</v>
      </c>
      <c r="E14" s="153">
        <v>55.5083269</v>
      </c>
      <c r="F14" s="153">
        <v>4.1404101736000003</v>
      </c>
      <c r="G14" s="278"/>
      <c r="H14" s="278"/>
      <c r="I14" s="278"/>
    </row>
    <row r="15" spans="1:9" s="275" customFormat="1" ht="21.95" customHeight="1">
      <c r="A15" s="323"/>
      <c r="B15" s="307">
        <v>8</v>
      </c>
      <c r="C15" s="152" t="s">
        <v>13</v>
      </c>
      <c r="D15" s="153">
        <v>0</v>
      </c>
      <c r="E15" s="157">
        <v>0</v>
      </c>
      <c r="F15" s="153">
        <v>0</v>
      </c>
      <c r="G15" s="278"/>
      <c r="H15" s="278"/>
      <c r="I15" s="278"/>
    </row>
    <row r="16" spans="1:9" s="275" customFormat="1" ht="21.95" customHeight="1">
      <c r="A16" s="323"/>
      <c r="B16" s="307" t="s">
        <v>14</v>
      </c>
      <c r="C16" s="152" t="s">
        <v>15</v>
      </c>
      <c r="D16" s="153">
        <v>21.783546780000002</v>
      </c>
      <c r="E16" s="153">
        <v>9.7537931999999987</v>
      </c>
      <c r="F16" s="153">
        <v>1.7426837424000001</v>
      </c>
      <c r="G16" s="278"/>
      <c r="H16" s="278"/>
      <c r="I16" s="278"/>
    </row>
    <row r="17" spans="1:9" s="275" customFormat="1" ht="21.95" customHeight="1">
      <c r="A17" s="323"/>
      <c r="B17" s="307">
        <v>9</v>
      </c>
      <c r="C17" s="152" t="s">
        <v>254</v>
      </c>
      <c r="D17" s="153">
        <v>48.291849789999979</v>
      </c>
      <c r="E17" s="153">
        <v>66.675123999999983</v>
      </c>
      <c r="F17" s="153">
        <v>3.8633479831999984</v>
      </c>
      <c r="G17" s="278"/>
      <c r="H17" s="278"/>
      <c r="I17" s="278"/>
    </row>
    <row r="18" spans="1:9" s="275" customFormat="1" ht="21.95" customHeight="1">
      <c r="A18" s="154"/>
      <c r="B18" s="307">
        <v>10</v>
      </c>
      <c r="C18" s="155" t="s">
        <v>287</v>
      </c>
      <c r="D18" s="157">
        <v>18.722147410000002</v>
      </c>
      <c r="E18" s="157">
        <v>52.684614400000001</v>
      </c>
      <c r="F18" s="157">
        <v>1.4977717928000001</v>
      </c>
      <c r="G18" s="357"/>
      <c r="H18" s="278"/>
      <c r="I18" s="278"/>
    </row>
    <row r="19" spans="1:9" s="275" customFormat="1" ht="21.95" customHeight="1">
      <c r="A19" s="154"/>
      <c r="B19" s="307" t="s">
        <v>255</v>
      </c>
      <c r="C19" s="152" t="s">
        <v>288</v>
      </c>
      <c r="D19" s="159"/>
      <c r="E19" s="159"/>
      <c r="F19" s="159"/>
      <c r="G19" s="357"/>
      <c r="H19" s="278"/>
      <c r="I19" s="278"/>
    </row>
    <row r="20" spans="1:9" s="275" customFormat="1" ht="21.95" customHeight="1">
      <c r="A20" s="154"/>
      <c r="B20" s="307" t="s">
        <v>256</v>
      </c>
      <c r="C20" s="152" t="s">
        <v>289</v>
      </c>
      <c r="D20" s="157">
        <v>18.722147410000002</v>
      </c>
      <c r="E20" s="157">
        <v>52.684614400000001</v>
      </c>
      <c r="F20" s="157">
        <f t="shared" ref="F20" si="0">D20*8%</f>
        <v>1.4977717928000001</v>
      </c>
      <c r="G20" s="357"/>
      <c r="H20" s="278"/>
      <c r="I20" s="278"/>
    </row>
    <row r="21" spans="1:9" s="275" customFormat="1" ht="21.95" customHeight="1">
      <c r="A21" s="154"/>
      <c r="B21" s="307" t="s">
        <v>257</v>
      </c>
      <c r="C21" s="152" t="s">
        <v>290</v>
      </c>
      <c r="D21" s="157"/>
      <c r="E21" s="157"/>
      <c r="F21" s="157"/>
      <c r="G21" s="357"/>
      <c r="H21" s="278"/>
      <c r="I21" s="278"/>
    </row>
    <row r="22" spans="1:9" s="275" customFormat="1" ht="21.95" customHeight="1">
      <c r="A22" s="323"/>
      <c r="B22" s="307">
        <v>11</v>
      </c>
      <c r="C22" s="158" t="s">
        <v>16</v>
      </c>
      <c r="D22" s="159"/>
      <c r="E22" s="159"/>
      <c r="F22" s="159"/>
      <c r="G22" s="278"/>
      <c r="H22" s="278"/>
      <c r="I22" s="278"/>
    </row>
    <row r="23" spans="1:9" s="275" customFormat="1" ht="21.95" customHeight="1">
      <c r="A23" s="323"/>
      <c r="B23" s="307">
        <v>12</v>
      </c>
      <c r="C23" s="158" t="s">
        <v>16</v>
      </c>
      <c r="D23" s="159"/>
      <c r="E23" s="159"/>
      <c r="F23" s="159"/>
      <c r="G23" s="278"/>
      <c r="H23" s="278"/>
      <c r="I23" s="278"/>
    </row>
    <row r="24" spans="1:9" s="275" customFormat="1" ht="21.95" customHeight="1">
      <c r="A24" s="323"/>
      <c r="B24" s="307">
        <v>13</v>
      </c>
      <c r="C24" s="158" t="s">
        <v>16</v>
      </c>
      <c r="D24" s="159"/>
      <c r="E24" s="159"/>
      <c r="F24" s="159"/>
      <c r="G24" s="278"/>
      <c r="H24" s="278"/>
      <c r="I24" s="278"/>
    </row>
    <row r="25" spans="1:9" s="275" customFormat="1" ht="21.95" customHeight="1">
      <c r="A25" s="323"/>
      <c r="B25" s="307">
        <v>14</v>
      </c>
      <c r="C25" s="158" t="s">
        <v>16</v>
      </c>
      <c r="D25" s="159"/>
      <c r="E25" s="159"/>
      <c r="F25" s="159"/>
      <c r="G25" s="278"/>
      <c r="H25" s="278"/>
      <c r="I25" s="278"/>
    </row>
    <row r="26" spans="1:9" s="275" customFormat="1" ht="21.95" customHeight="1">
      <c r="A26" s="323"/>
      <c r="B26" s="307">
        <v>15</v>
      </c>
      <c r="C26" s="155" t="s">
        <v>17</v>
      </c>
      <c r="D26" s="153">
        <v>0</v>
      </c>
      <c r="E26" s="153">
        <v>0</v>
      </c>
      <c r="F26" s="153">
        <v>0</v>
      </c>
      <c r="G26" s="278"/>
      <c r="H26" s="278"/>
      <c r="I26" s="278"/>
    </row>
    <row r="27" spans="1:9" s="275" customFormat="1" ht="21.95" customHeight="1">
      <c r="A27" s="323"/>
      <c r="B27" s="307">
        <v>16</v>
      </c>
      <c r="C27" s="155" t="s">
        <v>18</v>
      </c>
      <c r="D27" s="156">
        <v>1258.10563228</v>
      </c>
      <c r="E27" s="156">
        <v>1101.1663942</v>
      </c>
      <c r="F27" s="156">
        <v>100.6484505824</v>
      </c>
      <c r="G27" s="278"/>
      <c r="H27" s="278"/>
      <c r="I27" s="278"/>
    </row>
    <row r="28" spans="1:9" s="275" customFormat="1" ht="21.95" customHeight="1">
      <c r="A28" s="323"/>
      <c r="B28" s="307">
        <v>17</v>
      </c>
      <c r="C28" s="152" t="s">
        <v>19</v>
      </c>
      <c r="D28" s="153">
        <v>162.17994942999999</v>
      </c>
      <c r="E28" s="153">
        <v>178.58047986000003</v>
      </c>
      <c r="F28" s="153">
        <v>12.9743959544</v>
      </c>
      <c r="G28" s="278"/>
      <c r="H28" s="278"/>
      <c r="I28" s="278"/>
    </row>
    <row r="29" spans="1:9" s="275" customFormat="1" ht="21.95" customHeight="1">
      <c r="A29" s="323"/>
      <c r="B29" s="307">
        <v>18</v>
      </c>
      <c r="C29" s="152" t="s">
        <v>20</v>
      </c>
      <c r="D29" s="153">
        <v>0</v>
      </c>
      <c r="E29" s="153">
        <v>1.2562500000000001</v>
      </c>
      <c r="F29" s="153">
        <v>0</v>
      </c>
      <c r="G29" s="278"/>
      <c r="H29" s="278"/>
      <c r="I29" s="278"/>
    </row>
    <row r="30" spans="1:9" s="275" customFormat="1" ht="21.95" customHeight="1">
      <c r="A30" s="323"/>
      <c r="B30" s="307">
        <v>19</v>
      </c>
      <c r="C30" s="152" t="s">
        <v>21</v>
      </c>
      <c r="D30" s="153">
        <v>1095.9256828599998</v>
      </c>
      <c r="E30" s="153">
        <v>921.32966434000002</v>
      </c>
      <c r="F30" s="153">
        <v>87.674054628799993</v>
      </c>
      <c r="G30" s="278"/>
      <c r="H30" s="278"/>
      <c r="I30" s="278"/>
    </row>
    <row r="31" spans="1:9" s="275" customFormat="1" ht="21.95" customHeight="1">
      <c r="A31" s="323"/>
      <c r="B31" s="307" t="s">
        <v>22</v>
      </c>
      <c r="C31" s="152" t="s">
        <v>23</v>
      </c>
      <c r="D31" s="159"/>
      <c r="E31" s="159"/>
      <c r="F31" s="160"/>
      <c r="G31" s="278"/>
      <c r="H31" s="278"/>
      <c r="I31" s="278"/>
    </row>
    <row r="32" spans="1:9" s="275" customFormat="1" ht="21.95" customHeight="1">
      <c r="A32" s="323"/>
      <c r="B32" s="307">
        <v>20</v>
      </c>
      <c r="C32" s="155" t="s">
        <v>379</v>
      </c>
      <c r="D32" s="156">
        <v>669.77104822000001</v>
      </c>
      <c r="E32" s="156">
        <v>853.38529626000002</v>
      </c>
      <c r="F32" s="153">
        <v>53.581683857600005</v>
      </c>
      <c r="G32" s="278"/>
      <c r="H32" s="278"/>
      <c r="I32" s="278"/>
    </row>
    <row r="33" spans="1:9" s="275" customFormat="1" ht="21.95" customHeight="1">
      <c r="A33" s="323"/>
      <c r="B33" s="161"/>
      <c r="C33" s="152" t="s">
        <v>374</v>
      </c>
      <c r="D33" s="153">
        <v>173.28422559000001</v>
      </c>
      <c r="E33" s="153">
        <v>157.43494025999999</v>
      </c>
      <c r="F33" s="153">
        <v>13.862738047200001</v>
      </c>
      <c r="G33" s="278"/>
      <c r="H33" s="278"/>
      <c r="I33" s="278"/>
    </row>
    <row r="34" spans="1:9" s="275" customFormat="1" ht="21.95" customHeight="1">
      <c r="A34" s="323"/>
      <c r="B34" s="161"/>
      <c r="C34" s="152" t="s">
        <v>380</v>
      </c>
      <c r="D34" s="153">
        <v>496.48682263000001</v>
      </c>
      <c r="E34" s="153">
        <v>695.95035600000006</v>
      </c>
      <c r="F34" s="153">
        <v>39.718945810400001</v>
      </c>
      <c r="G34" s="278"/>
      <c r="H34" s="278"/>
      <c r="I34" s="278"/>
    </row>
    <row r="35" spans="1:9" s="275" customFormat="1" ht="21.95" customHeight="1">
      <c r="A35" s="323"/>
      <c r="B35" s="307">
        <v>21</v>
      </c>
      <c r="C35" s="152" t="s">
        <v>381</v>
      </c>
      <c r="D35" s="159"/>
      <c r="E35" s="159"/>
      <c r="F35" s="159"/>
      <c r="G35" s="278"/>
      <c r="H35" s="278"/>
      <c r="I35" s="278"/>
    </row>
    <row r="36" spans="1:9" s="275" customFormat="1" ht="21.95" customHeight="1">
      <c r="A36" s="323"/>
      <c r="B36" s="307" t="s">
        <v>258</v>
      </c>
      <c r="C36" s="162" t="s">
        <v>382</v>
      </c>
      <c r="D36" s="159"/>
      <c r="E36" s="159"/>
      <c r="F36" s="159"/>
      <c r="G36" s="278"/>
      <c r="H36" s="278"/>
      <c r="I36" s="278"/>
    </row>
    <row r="37" spans="1:9" s="275" customFormat="1" ht="21.95" customHeight="1">
      <c r="A37" s="323"/>
      <c r="B37" s="307">
        <v>22</v>
      </c>
      <c r="C37" s="152" t="s">
        <v>383</v>
      </c>
      <c r="D37" s="159"/>
      <c r="E37" s="159"/>
      <c r="F37" s="159"/>
      <c r="G37" s="278"/>
      <c r="H37" s="278"/>
      <c r="I37" s="278"/>
    </row>
    <row r="38" spans="1:9" s="275" customFormat="1" ht="21.95" customHeight="1">
      <c r="A38" s="323"/>
      <c r="B38" s="307" t="s">
        <v>24</v>
      </c>
      <c r="C38" s="155" t="s">
        <v>25</v>
      </c>
      <c r="D38" s="153"/>
      <c r="E38" s="153"/>
      <c r="F38" s="153"/>
      <c r="G38" s="278"/>
      <c r="H38" s="278"/>
      <c r="I38" s="278"/>
    </row>
    <row r="39" spans="1:9" s="275" customFormat="1" ht="21.95" customHeight="1">
      <c r="A39" s="323"/>
      <c r="B39" s="307">
        <v>23</v>
      </c>
      <c r="C39" s="302" t="s">
        <v>291</v>
      </c>
      <c r="D39" s="153"/>
      <c r="E39" s="153"/>
      <c r="F39" s="153"/>
      <c r="G39" s="278"/>
      <c r="H39" s="278"/>
      <c r="I39" s="278"/>
    </row>
    <row r="40" spans="1:9" s="275" customFormat="1" ht="21.95" customHeight="1">
      <c r="A40" s="323"/>
      <c r="B40" s="307" t="s">
        <v>259</v>
      </c>
      <c r="C40" s="155" t="s">
        <v>72</v>
      </c>
      <c r="D40" s="156">
        <v>7014.2288836199996</v>
      </c>
      <c r="E40" s="156">
        <v>5312.7346673399998</v>
      </c>
      <c r="F40" s="156">
        <v>561.13831068959996</v>
      </c>
      <c r="G40" s="278"/>
      <c r="H40" s="278"/>
      <c r="I40" s="278"/>
    </row>
    <row r="41" spans="1:9" s="275" customFormat="1" ht="21.95" customHeight="1">
      <c r="A41" s="323"/>
      <c r="B41" s="307" t="s">
        <v>260</v>
      </c>
      <c r="C41" s="163" t="s">
        <v>292</v>
      </c>
      <c r="D41" s="159"/>
      <c r="E41" s="159"/>
      <c r="F41" s="159"/>
      <c r="G41" s="278"/>
      <c r="H41" s="278"/>
      <c r="I41" s="278"/>
    </row>
    <row r="42" spans="1:9" s="275" customFormat="1" ht="21.95" customHeight="1">
      <c r="A42" s="323"/>
      <c r="B42" s="307">
        <v>25</v>
      </c>
      <c r="C42" s="163" t="s">
        <v>296</v>
      </c>
      <c r="D42" s="153">
        <v>2220.420866125</v>
      </c>
      <c r="E42" s="157">
        <v>2224.3400827750002</v>
      </c>
      <c r="F42" s="153">
        <v>177.63366929</v>
      </c>
      <c r="G42" s="278"/>
      <c r="H42" s="278"/>
      <c r="I42" s="278"/>
    </row>
    <row r="43" spans="1:9" s="275" customFormat="1" ht="21.95" customHeight="1">
      <c r="A43" s="323"/>
      <c r="B43" s="307">
        <v>26</v>
      </c>
      <c r="C43" s="302" t="s">
        <v>293</v>
      </c>
      <c r="D43" s="159"/>
      <c r="E43" s="159"/>
      <c r="F43" s="159"/>
      <c r="G43" s="278"/>
      <c r="H43" s="278"/>
      <c r="I43" s="278"/>
    </row>
    <row r="44" spans="1:9" s="275" customFormat="1" ht="21.95" customHeight="1">
      <c r="A44" s="323"/>
      <c r="B44" s="307">
        <v>27</v>
      </c>
      <c r="C44" s="302" t="s">
        <v>294</v>
      </c>
      <c r="D44" s="159"/>
      <c r="E44" s="159"/>
      <c r="F44" s="159"/>
      <c r="G44" s="278"/>
      <c r="H44" s="278"/>
      <c r="I44" s="278"/>
    </row>
    <row r="45" spans="1:9" s="275" customFormat="1" ht="21.95" customHeight="1">
      <c r="A45" s="323"/>
      <c r="B45" s="309">
        <v>28</v>
      </c>
      <c r="C45" s="304" t="s">
        <v>295</v>
      </c>
      <c r="D45" s="164"/>
      <c r="E45" s="164"/>
      <c r="F45" s="164"/>
      <c r="G45" s="278"/>
      <c r="H45" s="278"/>
      <c r="I45" s="278"/>
    </row>
    <row r="46" spans="1:9" s="278" customFormat="1" ht="21.95" customHeight="1" thickBot="1">
      <c r="A46" s="323"/>
      <c r="B46" s="165">
        <v>29</v>
      </c>
      <c r="C46" s="166" t="s">
        <v>26</v>
      </c>
      <c r="D46" s="403">
        <v>40736.519036110003</v>
      </c>
      <c r="E46" s="403">
        <v>40128.010301120004</v>
      </c>
      <c r="F46" s="403">
        <v>3258.9215228888002</v>
      </c>
    </row>
    <row r="47" spans="1:9" s="275" customFormat="1" ht="13.5">
      <c r="A47" s="323"/>
      <c r="B47" s="278"/>
      <c r="C47" s="278"/>
      <c r="D47" s="141"/>
      <c r="E47" s="141"/>
      <c r="F47" s="141"/>
      <c r="G47" s="279"/>
      <c r="H47" s="278"/>
      <c r="I47" s="278"/>
    </row>
    <row r="48" spans="1:9" s="275" customFormat="1" ht="15">
      <c r="A48" s="323"/>
      <c r="B48" s="278" t="s">
        <v>375</v>
      </c>
      <c r="C48" s="278"/>
      <c r="D48" s="141"/>
      <c r="E48" s="141"/>
      <c r="F48" s="141"/>
      <c r="G48" s="278"/>
      <c r="H48" s="278"/>
      <c r="I48" s="278"/>
    </row>
    <row r="49" spans="1:6" s="275" customFormat="1" ht="15">
      <c r="A49" s="323"/>
      <c r="B49" s="142" t="s">
        <v>376</v>
      </c>
      <c r="C49" s="278"/>
      <c r="D49" s="141"/>
      <c r="E49" s="141"/>
      <c r="F49" s="141"/>
    </row>
    <row r="50" spans="1:6" s="275" customFormat="1" ht="13.5">
      <c r="A50" s="323"/>
      <c r="B50" s="278"/>
      <c r="C50" s="278"/>
      <c r="D50" s="141"/>
      <c r="E50" s="141"/>
      <c r="F50" s="141"/>
    </row>
    <row r="51" spans="1:6" s="275" customFormat="1" ht="13.5">
      <c r="A51" s="323"/>
      <c r="B51" s="278"/>
      <c r="C51" s="278"/>
      <c r="D51" s="141"/>
      <c r="E51" s="141"/>
      <c r="F51" s="141"/>
    </row>
    <row r="52" spans="1:6" s="275" customFormat="1" ht="13.5">
      <c r="A52" s="323"/>
      <c r="B52" s="278"/>
      <c r="C52" s="278"/>
      <c r="D52" s="141"/>
      <c r="E52" s="141"/>
      <c r="F52" s="141"/>
    </row>
    <row r="53" spans="1:6" s="275" customFormat="1" ht="13.5">
      <c r="A53" s="323"/>
      <c r="B53" s="278"/>
      <c r="C53" s="278"/>
      <c r="D53" s="141"/>
      <c r="E53" s="141"/>
      <c r="F53" s="141"/>
    </row>
    <row r="54" spans="1:6" s="275" customFormat="1" ht="13.5">
      <c r="A54" s="323"/>
      <c r="B54" s="278"/>
      <c r="C54" s="278"/>
      <c r="D54" s="141"/>
      <c r="E54" s="141"/>
      <c r="F54" s="141"/>
    </row>
    <row r="55" spans="1:6" s="275" customFormat="1" ht="13.5">
      <c r="A55" s="323"/>
      <c r="B55" s="278"/>
      <c r="C55" s="278"/>
      <c r="D55" s="141"/>
      <c r="E55" s="141"/>
      <c r="F55" s="141"/>
    </row>
    <row r="56" spans="1:6" s="275" customFormat="1" ht="13.5">
      <c r="A56" s="323"/>
      <c r="B56" s="278"/>
      <c r="C56" s="278"/>
      <c r="D56" s="141"/>
      <c r="E56" s="141"/>
      <c r="F56" s="141"/>
    </row>
    <row r="57" spans="1:6" s="275" customFormat="1" ht="13.5">
      <c r="A57" s="323"/>
      <c r="B57" s="278"/>
      <c r="C57" s="278"/>
      <c r="D57" s="141"/>
      <c r="E57" s="141"/>
      <c r="F57" s="141"/>
    </row>
    <row r="58" spans="1:6" s="275" customFormat="1" ht="13.5">
      <c r="A58" s="323"/>
      <c r="B58" s="278"/>
      <c r="C58" s="278"/>
      <c r="D58" s="141"/>
      <c r="E58" s="141"/>
      <c r="F58" s="141"/>
    </row>
    <row r="59" spans="1:6" s="275" customFormat="1" ht="13.5">
      <c r="A59" s="323"/>
      <c r="B59" s="278"/>
      <c r="C59" s="278"/>
      <c r="D59" s="141"/>
      <c r="E59" s="141"/>
      <c r="F59" s="141"/>
    </row>
    <row r="60" spans="1:6" s="275" customFormat="1" ht="13.5">
      <c r="A60" s="323"/>
      <c r="B60" s="278"/>
      <c r="C60" s="278"/>
      <c r="D60" s="141"/>
      <c r="E60" s="141"/>
      <c r="F60" s="141"/>
    </row>
    <row r="61" spans="1:6" s="275" customFormat="1" ht="13.5">
      <c r="A61" s="323"/>
      <c r="B61" s="278"/>
      <c r="C61" s="278"/>
      <c r="D61" s="141"/>
      <c r="E61" s="141"/>
      <c r="F61" s="141"/>
    </row>
    <row r="62" spans="1:6" s="275" customFormat="1" ht="13.5">
      <c r="A62" s="323"/>
      <c r="B62" s="278"/>
      <c r="C62" s="278"/>
      <c r="D62" s="141"/>
      <c r="E62" s="141"/>
      <c r="F62" s="141"/>
    </row>
    <row r="63" spans="1:6" s="275" customFormat="1" ht="13.5">
      <c r="A63" s="323"/>
      <c r="B63" s="278"/>
      <c r="C63" s="278"/>
      <c r="D63" s="141"/>
      <c r="E63" s="141"/>
      <c r="F63" s="141"/>
    </row>
    <row r="64" spans="1:6" s="275" customFormat="1" ht="13.5">
      <c r="A64" s="323"/>
      <c r="B64" s="278"/>
      <c r="C64" s="278"/>
      <c r="D64" s="141"/>
      <c r="E64" s="141"/>
      <c r="F64" s="141"/>
    </row>
    <row r="65" spans="1:6" s="275" customFormat="1" ht="13.5">
      <c r="A65" s="323"/>
      <c r="B65" s="278"/>
      <c r="C65" s="278"/>
      <c r="D65" s="141"/>
      <c r="E65" s="141"/>
      <c r="F65" s="141"/>
    </row>
    <row r="66" spans="1:6" s="275" customFormat="1" ht="13.5">
      <c r="A66" s="323"/>
      <c r="B66" s="278"/>
      <c r="C66" s="278"/>
      <c r="D66" s="141"/>
      <c r="E66" s="141"/>
      <c r="F66" s="141"/>
    </row>
    <row r="67" spans="1:6" s="275" customFormat="1" ht="13.5">
      <c r="A67" s="323"/>
      <c r="B67" s="278"/>
      <c r="C67" s="278"/>
      <c r="D67" s="141"/>
      <c r="E67" s="141"/>
      <c r="F67" s="141"/>
    </row>
    <row r="68" spans="1:6" s="275" customFormat="1" ht="13.5">
      <c r="A68" s="323"/>
      <c r="B68" s="278"/>
      <c r="C68" s="278"/>
      <c r="D68" s="141"/>
      <c r="E68" s="141"/>
      <c r="F68" s="141"/>
    </row>
    <row r="69" spans="1:6" s="275" customFormat="1" ht="13.5">
      <c r="A69" s="323"/>
      <c r="B69" s="278"/>
      <c r="C69" s="278"/>
      <c r="D69" s="141"/>
      <c r="E69" s="141"/>
      <c r="F69" s="141"/>
    </row>
    <row r="70" spans="1:6" s="275" customFormat="1" ht="13.5">
      <c r="A70" s="323"/>
      <c r="B70" s="278"/>
      <c r="C70" s="278"/>
      <c r="D70" s="141"/>
      <c r="E70" s="141"/>
      <c r="F70" s="141"/>
    </row>
    <row r="71" spans="1:6" s="275" customFormat="1" ht="13.5">
      <c r="A71" s="323"/>
      <c r="B71" s="278"/>
      <c r="C71" s="278"/>
      <c r="D71" s="141"/>
      <c r="E71" s="141"/>
      <c r="F71" s="141"/>
    </row>
    <row r="72" spans="1:6" s="275" customFormat="1" ht="13.5">
      <c r="A72" s="323"/>
      <c r="B72" s="278"/>
      <c r="C72" s="278"/>
      <c r="D72" s="141"/>
      <c r="E72" s="141"/>
      <c r="F72" s="141"/>
    </row>
    <row r="73" spans="1:6" s="275" customFormat="1" ht="13.5">
      <c r="A73" s="323"/>
      <c r="B73" s="278"/>
      <c r="C73" s="278"/>
      <c r="D73" s="141"/>
      <c r="E73" s="141"/>
      <c r="F73" s="141"/>
    </row>
    <row r="74" spans="1:6" s="275" customFormat="1" ht="13.5">
      <c r="A74" s="323"/>
      <c r="B74" s="278"/>
      <c r="C74" s="278"/>
      <c r="D74" s="141"/>
      <c r="E74" s="141"/>
      <c r="F74" s="141"/>
    </row>
    <row r="75" spans="1:6" s="275" customFormat="1" ht="13.5">
      <c r="A75" s="323"/>
      <c r="B75" s="278"/>
      <c r="C75" s="278"/>
      <c r="D75" s="141"/>
      <c r="E75" s="141"/>
      <c r="F75" s="141"/>
    </row>
    <row r="76" spans="1:6" s="275" customFormat="1" ht="13.5">
      <c r="A76" s="323"/>
      <c r="B76" s="278"/>
      <c r="C76" s="278"/>
      <c r="D76" s="141"/>
      <c r="E76" s="141"/>
      <c r="F76" s="141"/>
    </row>
    <row r="77" spans="1:6" s="275" customFormat="1" ht="13.5">
      <c r="A77" s="323"/>
      <c r="B77" s="278"/>
      <c r="C77" s="278"/>
      <c r="D77" s="141"/>
      <c r="E77" s="141"/>
      <c r="F77" s="141"/>
    </row>
    <row r="78" spans="1:6" s="275" customFormat="1" ht="13.5">
      <c r="A78" s="323"/>
      <c r="B78" s="278"/>
      <c r="C78" s="278"/>
      <c r="D78" s="141"/>
      <c r="E78" s="141"/>
      <c r="F78" s="141"/>
    </row>
    <row r="79" spans="1:6" s="275" customFormat="1" ht="13.5">
      <c r="A79" s="323"/>
      <c r="B79" s="278"/>
      <c r="C79" s="278"/>
      <c r="D79" s="141"/>
      <c r="E79" s="141"/>
      <c r="F79" s="141"/>
    </row>
    <row r="80" spans="1:6" s="275" customFormat="1" ht="13.5">
      <c r="A80" s="323"/>
      <c r="B80" s="278"/>
      <c r="C80" s="278"/>
      <c r="D80" s="141"/>
      <c r="E80" s="141"/>
      <c r="F80" s="141"/>
    </row>
    <row r="81" spans="1:6" s="275" customFormat="1" ht="13.5">
      <c r="A81" s="323"/>
      <c r="B81" s="278"/>
      <c r="C81" s="278"/>
      <c r="D81" s="141"/>
      <c r="E81" s="141"/>
      <c r="F81" s="141"/>
    </row>
    <row r="82" spans="1:6" s="275" customFormat="1" ht="13.5">
      <c r="A82" s="323"/>
      <c r="B82" s="278"/>
      <c r="C82" s="278"/>
      <c r="D82" s="141"/>
      <c r="E82" s="141"/>
      <c r="F82" s="141"/>
    </row>
    <row r="83" spans="1:6" s="275" customFormat="1" ht="12">
      <c r="A83" s="330"/>
      <c r="D83" s="402"/>
      <c r="E83" s="402"/>
      <c r="F83" s="402"/>
    </row>
    <row r="84" spans="1:6" s="275" customFormat="1" ht="12">
      <c r="A84" s="330"/>
      <c r="D84" s="402"/>
      <c r="E84" s="402"/>
      <c r="F84" s="402"/>
    </row>
    <row r="85" spans="1:6" s="275" customFormat="1" ht="12">
      <c r="A85" s="330"/>
      <c r="D85" s="402"/>
      <c r="E85" s="402"/>
      <c r="F85" s="402"/>
    </row>
    <row r="86" spans="1:6" s="275" customFormat="1" ht="12">
      <c r="A86" s="330"/>
      <c r="D86" s="402"/>
      <c r="E86" s="402"/>
      <c r="F86" s="402"/>
    </row>
    <row r="87" spans="1:6" s="275" customFormat="1" ht="12">
      <c r="A87" s="330"/>
      <c r="D87" s="402"/>
      <c r="E87" s="402"/>
      <c r="F87" s="402"/>
    </row>
    <row r="88" spans="1:6" s="275" customFormat="1" ht="12">
      <c r="A88" s="330"/>
      <c r="D88" s="402"/>
      <c r="E88" s="402"/>
      <c r="F88" s="402"/>
    </row>
    <row r="89" spans="1:6" s="275" customFormat="1" ht="12">
      <c r="A89" s="330"/>
      <c r="D89" s="402"/>
      <c r="E89" s="402"/>
      <c r="F89" s="402"/>
    </row>
    <row r="90" spans="1:6" s="275" customFormat="1" ht="12">
      <c r="A90" s="330"/>
      <c r="D90" s="402"/>
      <c r="E90" s="402"/>
      <c r="F90" s="402"/>
    </row>
    <row r="91" spans="1:6" s="275" customFormat="1" ht="12">
      <c r="A91" s="330"/>
      <c r="D91" s="402"/>
      <c r="E91" s="402"/>
      <c r="F91" s="402"/>
    </row>
    <row r="92" spans="1:6" s="275" customFormat="1" ht="12">
      <c r="A92" s="330"/>
      <c r="D92" s="402"/>
      <c r="E92" s="402"/>
      <c r="F92" s="402"/>
    </row>
    <row r="93" spans="1:6" s="275" customFormat="1" ht="12">
      <c r="A93" s="330"/>
      <c r="D93" s="402"/>
      <c r="E93" s="402"/>
      <c r="F93" s="402"/>
    </row>
    <row r="94" spans="1:6" s="275" customFormat="1" ht="12">
      <c r="A94" s="330"/>
      <c r="D94" s="402"/>
      <c r="E94" s="402"/>
      <c r="F94" s="402"/>
    </row>
    <row r="95" spans="1:6" s="275" customFormat="1" ht="12">
      <c r="A95" s="330"/>
      <c r="D95" s="402"/>
      <c r="E95" s="402"/>
      <c r="F95" s="402"/>
    </row>
    <row r="96" spans="1:6" s="275" customFormat="1" ht="12">
      <c r="A96" s="330"/>
      <c r="D96" s="402"/>
      <c r="E96" s="402"/>
      <c r="F96" s="402"/>
    </row>
    <row r="97" spans="1:7" s="275" customFormat="1" ht="12">
      <c r="A97" s="330"/>
      <c r="D97" s="402"/>
      <c r="E97" s="402"/>
      <c r="F97" s="402"/>
    </row>
    <row r="98" spans="1:7" s="275" customFormat="1" ht="12">
      <c r="A98" s="330"/>
      <c r="D98" s="402"/>
      <c r="E98" s="402"/>
      <c r="F98" s="402"/>
    </row>
    <row r="99" spans="1:7" s="275" customFormat="1" ht="12">
      <c r="A99" s="330"/>
      <c r="D99" s="402"/>
      <c r="E99" s="402"/>
      <c r="F99" s="402"/>
    </row>
    <row r="100" spans="1:7" s="275" customFormat="1" ht="12">
      <c r="A100" s="330"/>
      <c r="D100" s="402"/>
      <c r="E100" s="402"/>
      <c r="F100" s="402"/>
    </row>
    <row r="101" spans="1:7" s="275" customFormat="1" ht="12">
      <c r="A101" s="330"/>
      <c r="D101" s="402"/>
      <c r="E101" s="402"/>
      <c r="F101" s="402"/>
    </row>
    <row r="102" spans="1:7" s="275" customFormat="1" ht="12">
      <c r="A102" s="330"/>
      <c r="D102" s="402"/>
      <c r="E102" s="402"/>
      <c r="F102" s="402"/>
    </row>
    <row r="103" spans="1:7" s="275" customFormat="1" ht="12">
      <c r="A103" s="330"/>
      <c r="D103" s="402"/>
      <c r="E103" s="402"/>
      <c r="F103" s="402"/>
    </row>
    <row r="104" spans="1:7" s="275" customFormat="1" ht="12">
      <c r="A104" s="330"/>
      <c r="D104" s="402"/>
      <c r="E104" s="402"/>
      <c r="F104" s="402"/>
    </row>
    <row r="105" spans="1:7" s="275" customFormat="1" ht="12">
      <c r="A105" s="330"/>
      <c r="D105" s="402"/>
      <c r="E105" s="402"/>
      <c r="F105" s="402"/>
    </row>
    <row r="106" spans="1:7" s="275" customFormat="1" ht="12">
      <c r="A106" s="330"/>
      <c r="D106" s="402"/>
      <c r="E106" s="402"/>
      <c r="F106" s="402"/>
    </row>
    <row r="107" spans="1:7" s="275" customFormat="1" ht="12">
      <c r="A107" s="330"/>
      <c r="D107" s="402"/>
      <c r="E107" s="402"/>
      <c r="F107" s="402"/>
    </row>
    <row r="108" spans="1:7">
      <c r="G108" s="3"/>
    </row>
    <row r="109" spans="1:7">
      <c r="G109" s="3"/>
    </row>
    <row r="110" spans="1:7">
      <c r="G110" s="3"/>
    </row>
    <row r="111" spans="1:7">
      <c r="G111" s="3"/>
    </row>
    <row r="112" spans="1:7">
      <c r="G112" s="1"/>
    </row>
    <row r="113" spans="7:7">
      <c r="G113" s="3"/>
    </row>
    <row r="114" spans="7:7">
      <c r="G114" s="3"/>
    </row>
    <row r="115" spans="7:7">
      <c r="G115" s="3"/>
    </row>
    <row r="116" spans="7:7">
      <c r="G116" s="3"/>
    </row>
    <row r="117" spans="7:7">
      <c r="G117" s="1"/>
    </row>
    <row r="118" spans="7:7">
      <c r="G118" s="3"/>
    </row>
    <row r="119" spans="7:7">
      <c r="G119" s="3"/>
    </row>
    <row r="120" spans="7:7">
      <c r="G120" s="3"/>
    </row>
    <row r="121" spans="7:7">
      <c r="G121" s="3"/>
    </row>
    <row r="122" spans="7:7">
      <c r="G122" s="3"/>
    </row>
    <row r="123" spans="7:7">
      <c r="G123" s="3"/>
    </row>
  </sheetData>
  <mergeCells count="1">
    <mergeCell ref="D4:E4"/>
  </mergeCells>
  <hyperlinks>
    <hyperlink ref="H1" location="Índice!A1" display="Voltar ao índice" xr:uid="{4E15396E-3221-4596-B644-F715B3AF8DE9}"/>
  </hyperlinks>
  <pageMargins left="0.7" right="0.7" top="0.75" bottom="0.75" header="0.3" footer="0.3"/>
  <pageSetup paperSize="9" orientation="landscape" verticalDpi="1200" r:id="rId1"/>
  <headerFooter>
    <oddHeader>&amp;CEN
Annex 1</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C21FD-4F8F-43F6-87F1-3985668FCA07}">
  <sheetPr>
    <tabColor theme="6" tint="0.79998168889431442"/>
  </sheetPr>
  <dimension ref="A1:AO136"/>
  <sheetViews>
    <sheetView showGridLines="0" zoomScale="90" zoomScaleNormal="90" workbookViewId="0"/>
  </sheetViews>
  <sheetFormatPr defaultColWidth="9.140625" defaultRowHeight="18"/>
  <cols>
    <col min="1" max="1" width="4.7109375" style="14" customWidth="1"/>
    <col min="2" max="2" width="8.42578125" style="14" customWidth="1"/>
    <col min="3" max="3" width="110.140625" style="14" customWidth="1"/>
    <col min="4" max="8" width="18.7109375" style="14" customWidth="1"/>
    <col min="9" max="9" width="4.7109375" style="59" customWidth="1"/>
    <col min="10" max="10" width="18.140625" style="263" customWidth="1"/>
    <col min="11" max="11" width="10.7109375" style="14" bestFit="1" customWidth="1"/>
    <col min="12" max="12" width="11.85546875" style="14" customWidth="1"/>
    <col min="13" max="13" width="11.42578125" style="14" bestFit="1" customWidth="1"/>
    <col min="14" max="41" width="9.140625" style="14"/>
    <col min="42" max="16384" width="9.140625" style="1"/>
  </cols>
  <sheetData>
    <row r="1" spans="1:41" ht="20.100000000000001" customHeight="1">
      <c r="A1" s="56"/>
      <c r="B1" s="57" t="s">
        <v>1</v>
      </c>
      <c r="C1" s="58"/>
      <c r="D1" s="58"/>
      <c r="E1" s="58"/>
      <c r="F1" s="58"/>
      <c r="G1" s="58"/>
      <c r="H1" s="58"/>
      <c r="J1" s="412" t="s">
        <v>385</v>
      </c>
    </row>
    <row r="2" spans="1:41">
      <c r="A2" s="56"/>
      <c r="B2" s="60" t="s">
        <v>311</v>
      </c>
      <c r="C2" s="58"/>
      <c r="D2" s="58"/>
      <c r="E2" s="58"/>
      <c r="F2" s="58"/>
      <c r="G2" s="58"/>
      <c r="H2" s="58"/>
      <c r="J2" s="259"/>
    </row>
    <row r="3" spans="1:41" s="278" customFormat="1" ht="20.100000000000001" customHeight="1">
      <c r="A3" s="323"/>
      <c r="D3" s="400" t="s">
        <v>4</v>
      </c>
      <c r="E3" s="400" t="s">
        <v>5</v>
      </c>
      <c r="F3" s="400" t="s">
        <v>6</v>
      </c>
      <c r="G3" s="400" t="s">
        <v>27</v>
      </c>
      <c r="H3" s="400" t="s">
        <v>28</v>
      </c>
      <c r="J3" s="263"/>
    </row>
    <row r="4" spans="1:41" s="149" customFormat="1" ht="21.95" customHeight="1" thickBot="1">
      <c r="A4" s="148"/>
      <c r="D4" s="150" t="s">
        <v>253</v>
      </c>
      <c r="E4" s="150" t="s">
        <v>267</v>
      </c>
      <c r="F4" s="150" t="s">
        <v>247</v>
      </c>
      <c r="G4" s="150" t="s">
        <v>246</v>
      </c>
      <c r="H4" s="150" t="s">
        <v>244</v>
      </c>
      <c r="J4" s="405"/>
      <c r="K4" s="42"/>
      <c r="L4" s="56"/>
      <c r="M4" s="56"/>
      <c r="N4" s="56"/>
      <c r="O4" s="56"/>
    </row>
    <row r="5" spans="1:41" s="54" customFormat="1" ht="21.95" customHeight="1">
      <c r="A5" s="56"/>
      <c r="B5" s="127"/>
      <c r="C5" s="419" t="s">
        <v>29</v>
      </c>
      <c r="D5" s="419"/>
      <c r="E5" s="419"/>
      <c r="F5" s="419"/>
      <c r="G5" s="419"/>
      <c r="H5" s="419"/>
      <c r="I5" s="42"/>
      <c r="J5" s="263"/>
      <c r="K5" s="42"/>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row>
    <row r="6" spans="1:41" s="54" customFormat="1" ht="21.95" customHeight="1">
      <c r="A6" s="56"/>
      <c r="B6" s="168">
        <v>1</v>
      </c>
      <c r="C6" s="169" t="s">
        <v>268</v>
      </c>
      <c r="D6" s="170">
        <v>6506.0882161300005</v>
      </c>
      <c r="E6" s="170">
        <v>6563.2390323599993</v>
      </c>
      <c r="F6" s="170">
        <v>6434.12469461</v>
      </c>
      <c r="G6" s="170">
        <v>6440.3886386700005</v>
      </c>
      <c r="H6" s="170">
        <v>6164.3915474599999</v>
      </c>
      <c r="I6" s="42"/>
      <c r="J6" s="263"/>
      <c r="K6" s="42"/>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row>
    <row r="7" spans="1:41" s="54" customFormat="1" ht="21.95" customHeight="1">
      <c r="A7" s="56"/>
      <c r="B7" s="171">
        <v>2</v>
      </c>
      <c r="C7" s="172" t="s">
        <v>30</v>
      </c>
      <c r="D7" s="173">
        <v>6988.9829050400003</v>
      </c>
      <c r="E7" s="173">
        <v>7056.6110696400001</v>
      </c>
      <c r="F7" s="173">
        <v>6925.5059759600008</v>
      </c>
      <c r="G7" s="173">
        <v>6929.4036275399994</v>
      </c>
      <c r="H7" s="173">
        <v>6651.7359288100006</v>
      </c>
      <c r="I7" s="42"/>
      <c r="J7" s="263"/>
      <c r="K7" s="42"/>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row>
    <row r="8" spans="1:41" s="54" customFormat="1" ht="21.95" customHeight="1" thickBot="1">
      <c r="A8" s="56"/>
      <c r="B8" s="174">
        <v>3</v>
      </c>
      <c r="C8" s="175" t="s">
        <v>269</v>
      </c>
      <c r="D8" s="176">
        <v>8195.8045214100002</v>
      </c>
      <c r="E8" s="176">
        <v>8265.68532882</v>
      </c>
      <c r="F8" s="176">
        <v>8147.6355970600007</v>
      </c>
      <c r="G8" s="176">
        <v>8182.8205184399994</v>
      </c>
      <c r="H8" s="176">
        <v>7919.98964333</v>
      </c>
      <c r="I8" s="42"/>
      <c r="J8" s="263"/>
      <c r="K8" s="42"/>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row>
    <row r="9" spans="1:41" s="54" customFormat="1" ht="21.95" customHeight="1">
      <c r="A9" s="56"/>
      <c r="B9" s="127"/>
      <c r="C9" s="419" t="s">
        <v>31</v>
      </c>
      <c r="D9" s="419"/>
      <c r="E9" s="419"/>
      <c r="F9" s="419"/>
      <c r="G9" s="419"/>
      <c r="H9" s="419"/>
      <c r="I9" s="42"/>
      <c r="J9" s="263"/>
      <c r="K9" s="42"/>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row>
    <row r="10" spans="1:41" s="54" customFormat="1" ht="21.95" customHeight="1">
      <c r="A10" s="56"/>
      <c r="B10" s="177">
        <v>4</v>
      </c>
      <c r="C10" s="178" t="s">
        <v>270</v>
      </c>
      <c r="D10" s="179">
        <v>40736.519036099999</v>
      </c>
      <c r="E10" s="179">
        <v>40128.010301089998</v>
      </c>
      <c r="F10" s="179">
        <v>39717.563973889999</v>
      </c>
      <c r="G10" s="179">
        <v>39728.248024889996</v>
      </c>
      <c r="H10" s="179">
        <v>39146.450344880002</v>
      </c>
      <c r="I10" s="42"/>
      <c r="J10" s="263"/>
      <c r="K10" s="42"/>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row>
    <row r="11" spans="1:41" s="54" customFormat="1" ht="21.95" customHeight="1" thickBot="1">
      <c r="A11" s="56"/>
      <c r="B11" s="180" t="s">
        <v>196</v>
      </c>
      <c r="C11" s="181" t="s">
        <v>271</v>
      </c>
      <c r="D11" s="182">
        <v>40736.519036099999</v>
      </c>
      <c r="E11" s="182"/>
      <c r="F11" s="182"/>
      <c r="G11" s="182"/>
      <c r="H11" s="182"/>
      <c r="I11" s="42"/>
      <c r="J11" s="263"/>
      <c r="K11" s="42"/>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row>
    <row r="12" spans="1:41" s="54" customFormat="1" ht="21.95" customHeight="1">
      <c r="A12" s="56"/>
      <c r="B12" s="127"/>
      <c r="C12" s="419" t="s">
        <v>145</v>
      </c>
      <c r="D12" s="419"/>
      <c r="E12" s="419"/>
      <c r="F12" s="419"/>
      <c r="G12" s="419"/>
      <c r="H12" s="419"/>
      <c r="I12" s="42"/>
      <c r="J12" s="263"/>
      <c r="K12" s="42"/>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row>
    <row r="13" spans="1:41" s="54" customFormat="1" ht="21.95" customHeight="1">
      <c r="A13" s="56"/>
      <c r="B13" s="177">
        <v>5</v>
      </c>
      <c r="C13" s="178" t="s">
        <v>212</v>
      </c>
      <c r="D13" s="183">
        <v>0.15971144246194</v>
      </c>
      <c r="E13" s="183">
        <v>0.16355754952986001</v>
      </c>
      <c r="F13" s="183">
        <v>0.16199696181859999</v>
      </c>
      <c r="G13" s="183">
        <v>0.16211106602631001</v>
      </c>
      <c r="H13" s="183">
        <v>0.15747000029777999</v>
      </c>
      <c r="I13" s="42"/>
      <c r="J13" s="263"/>
      <c r="K13" s="42"/>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row>
    <row r="14" spans="1:41" s="54" customFormat="1" ht="21.95" customHeight="1">
      <c r="A14" s="56"/>
      <c r="B14" s="184" t="s">
        <v>261</v>
      </c>
      <c r="C14" s="185" t="s">
        <v>272</v>
      </c>
      <c r="D14" s="186">
        <v>0.15971144246194</v>
      </c>
      <c r="E14" s="186"/>
      <c r="F14" s="186"/>
      <c r="G14" s="186"/>
      <c r="H14" s="186"/>
      <c r="I14" s="42"/>
      <c r="J14" s="263"/>
      <c r="K14" s="42"/>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row>
    <row r="15" spans="1:41" s="54" customFormat="1" ht="21.95" customHeight="1">
      <c r="A15" s="56"/>
      <c r="B15" s="184">
        <v>6</v>
      </c>
      <c r="C15" s="185" t="s">
        <v>32</v>
      </c>
      <c r="D15" s="186">
        <v>0.17156554046368</v>
      </c>
      <c r="E15" s="186">
        <v>0.17585250344322001</v>
      </c>
      <c r="F15" s="186">
        <v>0.17436885052939999</v>
      </c>
      <c r="G15" s="186">
        <v>0.17442006562187001</v>
      </c>
      <c r="H15" s="186">
        <v>0.16991926139430999</v>
      </c>
      <c r="I15" s="42"/>
      <c r="J15" s="263"/>
      <c r="K15" s="42"/>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row>
    <row r="16" spans="1:41" s="54" customFormat="1" ht="21.95" customHeight="1">
      <c r="A16" s="56"/>
      <c r="B16" s="184" t="s">
        <v>262</v>
      </c>
      <c r="C16" s="185" t="s">
        <v>273</v>
      </c>
      <c r="D16" s="186">
        <v>0.17156554046368</v>
      </c>
      <c r="E16" s="186"/>
      <c r="F16" s="186"/>
      <c r="G16" s="186"/>
      <c r="H16" s="186"/>
      <c r="I16" s="42"/>
      <c r="J16" s="263"/>
      <c r="K16" s="42"/>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row>
    <row r="17" spans="1:41" s="54" customFormat="1" ht="21.95" customHeight="1">
      <c r="A17" s="56"/>
      <c r="B17" s="184">
        <v>7</v>
      </c>
      <c r="C17" s="185" t="s">
        <v>33</v>
      </c>
      <c r="D17" s="186">
        <v>0.20119059544953999</v>
      </c>
      <c r="E17" s="186">
        <v>0.20598293478306001</v>
      </c>
      <c r="F17" s="186">
        <v>0.20513935855730001</v>
      </c>
      <c r="G17" s="186">
        <v>0.20596983066852001</v>
      </c>
      <c r="H17" s="186">
        <v>0.20231692972304999</v>
      </c>
      <c r="I17" s="42"/>
      <c r="J17" s="263"/>
      <c r="K17" s="42"/>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row>
    <row r="18" spans="1:41" s="54" customFormat="1" ht="21.95" customHeight="1" thickBot="1">
      <c r="A18" s="56"/>
      <c r="B18" s="180" t="s">
        <v>263</v>
      </c>
      <c r="C18" s="181" t="s">
        <v>274</v>
      </c>
      <c r="D18" s="187">
        <v>0.20119059544953999</v>
      </c>
      <c r="E18" s="187"/>
      <c r="F18" s="187"/>
      <c r="G18" s="187"/>
      <c r="H18" s="187"/>
      <c r="I18" s="42"/>
      <c r="J18" s="263"/>
      <c r="K18" s="42"/>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row>
    <row r="19" spans="1:41" s="54" customFormat="1" ht="21.95" customHeight="1">
      <c r="A19" s="56"/>
      <c r="B19" s="127"/>
      <c r="C19" s="419" t="s">
        <v>34</v>
      </c>
      <c r="D19" s="419"/>
      <c r="E19" s="419"/>
      <c r="F19" s="419"/>
      <c r="G19" s="419"/>
      <c r="H19" s="419"/>
      <c r="I19" s="42"/>
      <c r="J19" s="263"/>
      <c r="K19" s="42"/>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row>
    <row r="20" spans="1:41" s="54" customFormat="1" ht="21.95" customHeight="1">
      <c r="A20" s="56"/>
      <c r="B20" s="177" t="s">
        <v>38</v>
      </c>
      <c r="C20" s="178" t="s">
        <v>213</v>
      </c>
      <c r="D20" s="188">
        <v>7.9711442461939994E-2</v>
      </c>
      <c r="E20" s="188">
        <v>2.4999999999999994E-2</v>
      </c>
      <c r="F20" s="188">
        <v>2.4999999999999994E-2</v>
      </c>
      <c r="G20" s="188">
        <v>2.4999999999999994E-2</v>
      </c>
      <c r="H20" s="188">
        <v>2.4999999999999994E-2</v>
      </c>
      <c r="I20" s="42"/>
      <c r="J20" s="263"/>
      <c r="K20" s="42"/>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row>
    <row r="21" spans="1:41" s="54" customFormat="1" ht="21.95" customHeight="1">
      <c r="A21" s="56"/>
      <c r="B21" s="184" t="s">
        <v>264</v>
      </c>
      <c r="C21" s="185" t="s">
        <v>275</v>
      </c>
      <c r="D21" s="189">
        <v>1.2656250000000001E-2</v>
      </c>
      <c r="E21" s="189">
        <v>1.4062499999999999E-2</v>
      </c>
      <c r="F21" s="189">
        <v>1.4062499999999999E-2</v>
      </c>
      <c r="G21" s="189">
        <v>1.4062499999999999E-2</v>
      </c>
      <c r="H21" s="189">
        <v>1.4062499999999999E-2</v>
      </c>
      <c r="I21" s="42"/>
      <c r="J21" s="263"/>
      <c r="K21" s="42"/>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row>
    <row r="22" spans="1:41" s="54" customFormat="1" ht="21.95" customHeight="1">
      <c r="A22" s="56"/>
      <c r="B22" s="184" t="s">
        <v>265</v>
      </c>
      <c r="C22" s="185" t="s">
        <v>276</v>
      </c>
      <c r="D22" s="189">
        <v>1.6875000000000001E-2</v>
      </c>
      <c r="E22" s="189">
        <v>1.8750000000000003E-2</v>
      </c>
      <c r="F22" s="189">
        <v>1.8750000000000003E-2</v>
      </c>
      <c r="G22" s="189">
        <v>1.8750000000000003E-2</v>
      </c>
      <c r="H22" s="189">
        <v>1.8750000000000003E-2</v>
      </c>
      <c r="I22" s="42"/>
      <c r="J22" s="263"/>
      <c r="K22" s="42"/>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row>
    <row r="23" spans="1:41" s="54" customFormat="1" ht="21.95" customHeight="1" thickBot="1">
      <c r="A23" s="56"/>
      <c r="B23" s="180" t="s">
        <v>266</v>
      </c>
      <c r="C23" s="181" t="s">
        <v>39</v>
      </c>
      <c r="D23" s="190">
        <v>0.10249999999999999</v>
      </c>
      <c r="E23" s="190">
        <v>0.105</v>
      </c>
      <c r="F23" s="190">
        <v>0.105</v>
      </c>
      <c r="G23" s="190">
        <v>0.105</v>
      </c>
      <c r="H23" s="190">
        <v>0.105</v>
      </c>
      <c r="I23" s="42"/>
      <c r="J23" s="263"/>
      <c r="K23" s="42"/>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row>
    <row r="24" spans="1:41" s="54" customFormat="1" ht="21.95" customHeight="1">
      <c r="A24" s="56"/>
      <c r="B24" s="127"/>
      <c r="C24" s="419" t="s">
        <v>40</v>
      </c>
      <c r="D24" s="419"/>
      <c r="E24" s="419"/>
      <c r="F24" s="419"/>
      <c r="G24" s="419"/>
      <c r="H24" s="419"/>
      <c r="I24" s="42"/>
      <c r="J24" s="263"/>
      <c r="K24" s="42"/>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row>
    <row r="25" spans="1:41" s="54" customFormat="1" ht="21.95" customHeight="1">
      <c r="A25" s="56"/>
      <c r="B25" s="168">
        <v>8</v>
      </c>
      <c r="C25" s="169" t="s">
        <v>41</v>
      </c>
      <c r="D25" s="191">
        <v>2.499999999993863E-2</v>
      </c>
      <c r="E25" s="191">
        <v>2.499999999981933E-2</v>
      </c>
      <c r="F25" s="191">
        <v>2.5000000000321019E-2</v>
      </c>
      <c r="G25" s="191">
        <v>2.5000000000195075E-2</v>
      </c>
      <c r="H25" s="191">
        <v>2.4999999999693462E-2</v>
      </c>
      <c r="I25" s="42"/>
      <c r="J25" s="263"/>
      <c r="K25" s="42"/>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row>
    <row r="26" spans="1:41" s="54" customFormat="1" ht="21.95" customHeight="1">
      <c r="A26" s="56"/>
      <c r="B26" s="171" t="s">
        <v>14</v>
      </c>
      <c r="C26" s="172" t="s">
        <v>42</v>
      </c>
      <c r="D26" s="192">
        <v>0</v>
      </c>
      <c r="E26" s="192">
        <v>0</v>
      </c>
      <c r="F26" s="192">
        <v>0</v>
      </c>
      <c r="G26" s="192">
        <v>0</v>
      </c>
      <c r="H26" s="192">
        <v>0</v>
      </c>
      <c r="I26" s="42"/>
      <c r="J26" s="263"/>
      <c r="K26" s="42"/>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row>
    <row r="27" spans="1:41" s="54" customFormat="1" ht="21.95" customHeight="1">
      <c r="A27" s="56"/>
      <c r="B27" s="171">
        <v>9</v>
      </c>
      <c r="C27" s="172" t="s">
        <v>43</v>
      </c>
      <c r="D27" s="192">
        <v>3.9999999989100691E-4</v>
      </c>
      <c r="E27" s="192">
        <v>3.7239971899613686E-4</v>
      </c>
      <c r="F27" s="192">
        <v>0</v>
      </c>
      <c r="G27" s="192">
        <v>0</v>
      </c>
      <c r="H27" s="192">
        <v>0</v>
      </c>
      <c r="I27" s="42"/>
      <c r="J27" s="263"/>
      <c r="K27" s="42"/>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row>
    <row r="28" spans="1:41" s="54" customFormat="1" ht="21.95" customHeight="1">
      <c r="A28" s="56"/>
      <c r="B28" s="171" t="s">
        <v>44</v>
      </c>
      <c r="C28" s="172" t="s">
        <v>45</v>
      </c>
      <c r="D28" s="192">
        <v>2.6606660675633563E-3</v>
      </c>
      <c r="E28" s="192">
        <v>2.9205442859153328E-3</v>
      </c>
      <c r="F28" s="192">
        <v>0</v>
      </c>
      <c r="G28" s="192">
        <v>0</v>
      </c>
      <c r="H28" s="192">
        <v>0</v>
      </c>
      <c r="I28" s="42"/>
      <c r="J28" s="263"/>
      <c r="K28" s="42"/>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row>
    <row r="29" spans="1:41" s="54" customFormat="1" ht="21.95" customHeight="1">
      <c r="A29" s="56"/>
      <c r="B29" s="171">
        <v>10</v>
      </c>
      <c r="C29" s="172" t="s">
        <v>46</v>
      </c>
      <c r="D29" s="192">
        <v>0</v>
      </c>
      <c r="E29" s="192">
        <v>0</v>
      </c>
      <c r="F29" s="192">
        <v>0</v>
      </c>
      <c r="G29" s="192">
        <v>0</v>
      </c>
      <c r="H29" s="192">
        <v>0</v>
      </c>
      <c r="I29" s="42"/>
      <c r="J29" s="263"/>
      <c r="K29" s="42"/>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row>
    <row r="30" spans="1:41" s="54" customFormat="1" ht="21.95" customHeight="1">
      <c r="A30" s="56"/>
      <c r="B30" s="171" t="s">
        <v>47</v>
      </c>
      <c r="C30" s="172" t="s">
        <v>48</v>
      </c>
      <c r="D30" s="192">
        <v>9.9999999999754521E-3</v>
      </c>
      <c r="E30" s="192">
        <v>9.999999999977572E-3</v>
      </c>
      <c r="F30" s="192">
        <v>1.0000000000279473E-2</v>
      </c>
      <c r="G30" s="192">
        <v>1.0000000000027688E-2</v>
      </c>
      <c r="H30" s="192">
        <v>1.0000000000030655E-2</v>
      </c>
      <c r="I30" s="42"/>
      <c r="J30" s="263"/>
      <c r="K30" s="42"/>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row>
    <row r="31" spans="1:41" s="54" customFormat="1" ht="21.95" customHeight="1">
      <c r="A31" s="56"/>
      <c r="B31" s="171">
        <v>11</v>
      </c>
      <c r="C31" s="172" t="s">
        <v>49</v>
      </c>
      <c r="D31" s="192">
        <v>3.8060666067368444E-2</v>
      </c>
      <c r="E31" s="192">
        <v>3.8292944004708375E-2</v>
      </c>
      <c r="F31" s="192">
        <v>3.5000000000600488E-2</v>
      </c>
      <c r="G31" s="192">
        <v>3.500000000022277E-2</v>
      </c>
      <c r="H31" s="192">
        <v>3.4999999999724113E-2</v>
      </c>
      <c r="I31" s="42"/>
      <c r="J31" s="263"/>
      <c r="K31" s="42"/>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row>
    <row r="32" spans="1:41" s="54" customFormat="1" ht="21.95" customHeight="1">
      <c r="A32" s="56"/>
      <c r="B32" s="171" t="s">
        <v>50</v>
      </c>
      <c r="C32" s="172" t="s">
        <v>51</v>
      </c>
      <c r="D32" s="192">
        <v>0.14056066606744999</v>
      </c>
      <c r="E32" s="192">
        <v>0.14329294400482001</v>
      </c>
      <c r="F32" s="192">
        <v>0.14000000000000001</v>
      </c>
      <c r="G32" s="192">
        <v>0.14000000000000001</v>
      </c>
      <c r="H32" s="192">
        <v>0.14000000000000001</v>
      </c>
      <c r="I32" s="42"/>
      <c r="J32" s="263"/>
      <c r="K32" s="42"/>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row>
    <row r="33" spans="1:41" s="54" customFormat="1" ht="21.95" customHeight="1" thickBot="1">
      <c r="A33" s="56"/>
      <c r="B33" s="174">
        <v>12</v>
      </c>
      <c r="C33" s="175" t="s">
        <v>277</v>
      </c>
      <c r="D33" s="190">
        <v>9.469054046374635E-2</v>
      </c>
      <c r="E33" s="190">
        <v>9.7102503443191102E-2</v>
      </c>
      <c r="F33" s="190">
        <v>9.5618850529368013E-2</v>
      </c>
      <c r="G33" s="190">
        <v>9.5670065621790631E-2</v>
      </c>
      <c r="H33" s="190">
        <v>9.1169261394265497E-2</v>
      </c>
      <c r="I33" s="61"/>
      <c r="J33" s="263"/>
      <c r="K33" s="263"/>
      <c r="L33" s="278"/>
      <c r="M33" s="278"/>
      <c r="N33" s="413"/>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row>
    <row r="34" spans="1:41" s="54" customFormat="1" ht="21.95" customHeight="1">
      <c r="A34" s="56"/>
      <c r="B34" s="127"/>
      <c r="C34" s="419" t="s">
        <v>52</v>
      </c>
      <c r="D34" s="419"/>
      <c r="E34" s="419"/>
      <c r="F34" s="419"/>
      <c r="G34" s="419"/>
      <c r="H34" s="419"/>
      <c r="I34" s="42"/>
      <c r="J34" s="263"/>
      <c r="K34" s="263"/>
      <c r="L34" s="278"/>
      <c r="M34" s="278"/>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row>
    <row r="35" spans="1:41" s="54" customFormat="1" ht="21.95" customHeight="1">
      <c r="A35" s="56"/>
      <c r="B35" s="168">
        <v>13</v>
      </c>
      <c r="C35" s="193" t="s">
        <v>53</v>
      </c>
      <c r="D35" s="170">
        <v>111261.62343319001</v>
      </c>
      <c r="E35" s="170">
        <v>110445.58714084</v>
      </c>
      <c r="F35" s="170">
        <v>108249.80122592</v>
      </c>
      <c r="G35" s="170">
        <v>107729.119804837</v>
      </c>
      <c r="H35" s="170">
        <v>105538.39984157</v>
      </c>
      <c r="I35" s="42"/>
      <c r="J35" s="263"/>
      <c r="K35" s="263"/>
      <c r="L35" s="278"/>
      <c r="M35" s="278"/>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row>
    <row r="36" spans="1:41" s="54" customFormat="1" ht="21.95" customHeight="1" thickBot="1">
      <c r="A36" s="56"/>
      <c r="B36" s="174">
        <v>14</v>
      </c>
      <c r="C36" s="194" t="s">
        <v>54</v>
      </c>
      <c r="D36" s="195">
        <v>6.2815755238702947E-2</v>
      </c>
      <c r="E36" s="195">
        <v>6.3892195716440003E-2</v>
      </c>
      <c r="F36" s="195">
        <v>6.3977077996130005E-2</v>
      </c>
      <c r="G36" s="195">
        <v>6.4322475111732766E-2</v>
      </c>
      <c r="H36" s="195">
        <v>6.3026689230979996E-2</v>
      </c>
      <c r="I36" s="42"/>
      <c r="J36" s="263"/>
      <c r="K36" s="263"/>
      <c r="L36" s="278"/>
      <c r="M36" s="278"/>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row>
    <row r="37" spans="1:41" s="54" customFormat="1" ht="21.95" customHeight="1">
      <c r="A37" s="56"/>
      <c r="B37" s="127"/>
      <c r="C37" s="419" t="s">
        <v>214</v>
      </c>
      <c r="D37" s="419"/>
      <c r="E37" s="419"/>
      <c r="F37" s="419"/>
      <c r="G37" s="419"/>
      <c r="H37" s="419"/>
      <c r="I37" s="42"/>
      <c r="J37" s="263"/>
      <c r="K37" s="263"/>
      <c r="L37" s="278"/>
      <c r="M37" s="278"/>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row>
    <row r="38" spans="1:41" s="54" customFormat="1" ht="21.95" customHeight="1">
      <c r="A38" s="56"/>
      <c r="B38" s="168" t="s">
        <v>55</v>
      </c>
      <c r="C38" s="169" t="s">
        <v>278</v>
      </c>
      <c r="D38" s="196">
        <v>0</v>
      </c>
      <c r="E38" s="196">
        <v>0</v>
      </c>
      <c r="F38" s="196">
        <v>0</v>
      </c>
      <c r="G38" s="196">
        <v>0</v>
      </c>
      <c r="H38" s="196">
        <v>0</v>
      </c>
      <c r="I38" s="42"/>
      <c r="J38" s="263"/>
      <c r="K38" s="263"/>
      <c r="L38" s="278"/>
      <c r="M38" s="278"/>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row>
    <row r="39" spans="1:41" s="54" customFormat="1" ht="21.95" customHeight="1">
      <c r="A39" s="56"/>
      <c r="B39" s="171" t="s">
        <v>56</v>
      </c>
      <c r="C39" s="172" t="s">
        <v>275</v>
      </c>
      <c r="D39" s="197">
        <v>0</v>
      </c>
      <c r="E39" s="197">
        <v>0</v>
      </c>
      <c r="F39" s="197">
        <v>0</v>
      </c>
      <c r="G39" s="197">
        <v>0</v>
      </c>
      <c r="H39" s="197">
        <v>0</v>
      </c>
      <c r="I39" s="42"/>
      <c r="J39" s="263"/>
      <c r="K39" s="263"/>
      <c r="L39" s="278"/>
      <c r="M39" s="278"/>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row>
    <row r="40" spans="1:41" s="54" customFormat="1" ht="21.95" customHeight="1" thickBot="1">
      <c r="A40" s="56"/>
      <c r="B40" s="174" t="s">
        <v>57</v>
      </c>
      <c r="C40" s="175" t="s">
        <v>279</v>
      </c>
      <c r="D40" s="195">
        <v>0.03</v>
      </c>
      <c r="E40" s="195">
        <v>0.03</v>
      </c>
      <c r="F40" s="195">
        <v>0.03</v>
      </c>
      <c r="G40" s="195">
        <v>0.03</v>
      </c>
      <c r="H40" s="195">
        <v>0.03</v>
      </c>
      <c r="I40" s="42"/>
      <c r="J40" s="263"/>
      <c r="K40" s="263"/>
      <c r="L40" s="278"/>
      <c r="M40" s="278"/>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row>
    <row r="41" spans="1:41" s="54" customFormat="1" ht="21.95" customHeight="1">
      <c r="A41" s="56"/>
      <c r="B41" s="127"/>
      <c r="C41" s="419" t="s">
        <v>280</v>
      </c>
      <c r="D41" s="419"/>
      <c r="E41" s="419"/>
      <c r="F41" s="419"/>
      <c r="G41" s="419"/>
      <c r="H41" s="419"/>
      <c r="I41" s="42"/>
      <c r="J41" s="263"/>
      <c r="K41" s="42"/>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row>
    <row r="42" spans="1:41" s="54" customFormat="1" ht="21.95" customHeight="1">
      <c r="A42" s="56"/>
      <c r="B42" s="168" t="s">
        <v>58</v>
      </c>
      <c r="C42" s="169" t="s">
        <v>281</v>
      </c>
      <c r="D42" s="196">
        <v>0</v>
      </c>
      <c r="E42" s="196">
        <v>0</v>
      </c>
      <c r="F42" s="196">
        <v>0</v>
      </c>
      <c r="G42" s="196">
        <v>0</v>
      </c>
      <c r="H42" s="196">
        <v>0</v>
      </c>
      <c r="I42" s="42"/>
      <c r="J42" s="263"/>
      <c r="K42" s="42"/>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row>
    <row r="43" spans="1:41" s="54" customFormat="1" ht="21.95" customHeight="1" thickBot="1">
      <c r="A43" s="56"/>
      <c r="B43" s="174" t="s">
        <v>59</v>
      </c>
      <c r="C43" s="175" t="s">
        <v>282</v>
      </c>
      <c r="D43" s="195">
        <v>0.03</v>
      </c>
      <c r="E43" s="195">
        <v>0.03</v>
      </c>
      <c r="F43" s="195">
        <v>0.03</v>
      </c>
      <c r="G43" s="195">
        <v>0.03</v>
      </c>
      <c r="H43" s="195">
        <v>0.03</v>
      </c>
      <c r="I43" s="42"/>
      <c r="J43" s="263"/>
      <c r="K43" s="42"/>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row>
    <row r="44" spans="1:41" s="54" customFormat="1" ht="21.95" customHeight="1">
      <c r="A44" s="56"/>
      <c r="B44" s="127"/>
      <c r="C44" s="419" t="s">
        <v>283</v>
      </c>
      <c r="D44" s="419"/>
      <c r="E44" s="419"/>
      <c r="F44" s="419"/>
      <c r="G44" s="419"/>
      <c r="H44" s="419"/>
      <c r="I44" s="42"/>
      <c r="J44" s="263"/>
      <c r="K44" s="42"/>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row>
    <row r="45" spans="1:41" s="54" customFormat="1" ht="21.95" customHeight="1">
      <c r="A45" s="56"/>
      <c r="B45" s="168">
        <v>15</v>
      </c>
      <c r="C45" s="193" t="s">
        <v>60</v>
      </c>
      <c r="D45" s="170">
        <v>31372.502371728871</v>
      </c>
      <c r="E45" s="170">
        <v>29803.135305000629</v>
      </c>
      <c r="F45" s="170">
        <v>27866.318319249091</v>
      </c>
      <c r="G45" s="170">
        <v>25554.426619166476</v>
      </c>
      <c r="H45" s="170">
        <v>23018.645304087386</v>
      </c>
      <c r="I45" s="42"/>
      <c r="J45" s="263"/>
      <c r="K45" s="42"/>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row>
    <row r="46" spans="1:41" s="54" customFormat="1" ht="21.95" customHeight="1">
      <c r="A46" s="56"/>
      <c r="B46" s="171" t="s">
        <v>61</v>
      </c>
      <c r="C46" s="198" t="s">
        <v>62</v>
      </c>
      <c r="D46" s="173">
        <v>12466.786377783834</v>
      </c>
      <c r="E46" s="173">
        <v>12339.501860599254</v>
      </c>
      <c r="F46" s="173">
        <v>12177.112369841896</v>
      </c>
      <c r="G46" s="173">
        <v>11907.173585859313</v>
      </c>
      <c r="H46" s="173">
        <v>11661.472570008291</v>
      </c>
      <c r="I46" s="42"/>
      <c r="J46" s="263"/>
      <c r="K46" s="42"/>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row>
    <row r="47" spans="1:41" s="54" customFormat="1" ht="21.95" customHeight="1">
      <c r="A47" s="56"/>
      <c r="B47" s="171" t="s">
        <v>63</v>
      </c>
      <c r="C47" s="198" t="s">
        <v>64</v>
      </c>
      <c r="D47" s="173">
        <v>2587.8314807242054</v>
      </c>
      <c r="E47" s="173">
        <v>2547.0594485549659</v>
      </c>
      <c r="F47" s="173">
        <v>2529.1587331492369</v>
      </c>
      <c r="G47" s="173">
        <v>2493.691071678049</v>
      </c>
      <c r="H47" s="173">
        <v>2491.5580545049665</v>
      </c>
      <c r="I47" s="42"/>
      <c r="J47" s="263"/>
      <c r="K47" s="42"/>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row>
    <row r="48" spans="1:41" s="54" customFormat="1" ht="21.95" customHeight="1">
      <c r="A48" s="56"/>
      <c r="B48" s="171">
        <v>16</v>
      </c>
      <c r="C48" s="198" t="s">
        <v>65</v>
      </c>
      <c r="D48" s="199">
        <v>9878.9548970596279</v>
      </c>
      <c r="E48" s="199">
        <v>9792.4424120442854</v>
      </c>
      <c r="F48" s="199">
        <v>9647.9536366926586</v>
      </c>
      <c r="G48" s="199">
        <v>9413.4825141812653</v>
      </c>
      <c r="H48" s="199">
        <v>9169.9145155033257</v>
      </c>
      <c r="I48" s="167"/>
      <c r="J48" s="263"/>
      <c r="K48" s="42"/>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row>
    <row r="49" spans="1:41" s="54" customFormat="1" ht="21.95" customHeight="1" thickBot="1">
      <c r="A49" s="56"/>
      <c r="B49" s="174">
        <v>17</v>
      </c>
      <c r="C49" s="200" t="s">
        <v>372</v>
      </c>
      <c r="D49" s="201">
        <v>3.1801905889176165</v>
      </c>
      <c r="E49" s="201">
        <v>3.0446827977553323</v>
      </c>
      <c r="F49" s="201">
        <v>2.8831469155304514</v>
      </c>
      <c r="G49" s="201">
        <v>2.7060745936535571</v>
      </c>
      <c r="H49" s="201">
        <v>2.5072251650405417</v>
      </c>
      <c r="I49" s="167"/>
      <c r="J49" s="263"/>
      <c r="K49" s="42"/>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row>
    <row r="50" spans="1:41" s="54" customFormat="1" ht="21.95" customHeight="1">
      <c r="A50" s="56"/>
      <c r="B50" s="127"/>
      <c r="C50" s="419" t="s">
        <v>284</v>
      </c>
      <c r="D50" s="419"/>
      <c r="E50" s="419"/>
      <c r="F50" s="419"/>
      <c r="G50" s="419"/>
      <c r="H50" s="419"/>
      <c r="I50" s="42"/>
      <c r="J50" s="263"/>
      <c r="K50" s="42"/>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row>
    <row r="51" spans="1:41" s="54" customFormat="1" ht="21.95" customHeight="1">
      <c r="A51" s="56"/>
      <c r="B51" s="168">
        <v>18</v>
      </c>
      <c r="C51" s="202" t="s">
        <v>66</v>
      </c>
      <c r="D51" s="170">
        <v>87312.506934650126</v>
      </c>
      <c r="E51" s="170">
        <v>85976.615517484795</v>
      </c>
      <c r="F51" s="170">
        <v>83959.879822335497</v>
      </c>
      <c r="G51" s="170">
        <v>83286.081903484403</v>
      </c>
      <c r="H51" s="170">
        <v>81633.811018197506</v>
      </c>
      <c r="I51" s="42"/>
      <c r="J51" s="263"/>
      <c r="K51" s="42"/>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row>
    <row r="52" spans="1:41" s="54" customFormat="1" ht="21.95" customHeight="1">
      <c r="A52" s="56"/>
      <c r="B52" s="171">
        <v>19</v>
      </c>
      <c r="C52" s="198" t="s">
        <v>67</v>
      </c>
      <c r="D52" s="203">
        <v>48437.191514475227</v>
      </c>
      <c r="E52" s="203">
        <v>47556.953025268005</v>
      </c>
      <c r="F52" s="203">
        <v>47920.081630346998</v>
      </c>
      <c r="G52" s="203">
        <v>47550.059329311902</v>
      </c>
      <c r="H52" s="203">
        <v>47643.168689311198</v>
      </c>
      <c r="I52" s="42"/>
      <c r="J52" s="263"/>
      <c r="K52" s="42"/>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row>
    <row r="53" spans="1:41" s="54" customFormat="1" ht="21.95" customHeight="1">
      <c r="A53" s="56"/>
      <c r="B53" s="204">
        <v>20</v>
      </c>
      <c r="C53" s="205" t="s">
        <v>68</v>
      </c>
      <c r="D53" s="206">
        <v>1.8025922685578746</v>
      </c>
      <c r="E53" s="206">
        <v>1.8078663591379276</v>
      </c>
      <c r="F53" s="206">
        <v>1.7520813188507813</v>
      </c>
      <c r="G53" s="206">
        <v>1.7515452783492811</v>
      </c>
      <c r="H53" s="206">
        <v>1.7134421001790352</v>
      </c>
      <c r="I53" s="42"/>
      <c r="J53" s="263"/>
      <c r="K53" s="42"/>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row>
    <row r="54" spans="1:41" s="54" customFormat="1" ht="21.95" customHeight="1">
      <c r="A54" s="56"/>
      <c r="B54" s="207"/>
      <c r="C54" s="278" t="s">
        <v>373</v>
      </c>
      <c r="D54" s="208"/>
      <c r="E54" s="208"/>
      <c r="F54" s="208"/>
      <c r="G54" s="208"/>
      <c r="H54" s="208"/>
      <c r="I54" s="42"/>
      <c r="J54" s="263"/>
      <c r="K54" s="42"/>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row>
    <row r="55" spans="1:41" s="54" customFormat="1" ht="18.75" customHeight="1">
      <c r="A55" s="56"/>
      <c r="B55" s="207"/>
      <c r="C55" s="56"/>
      <c r="D55" s="208"/>
      <c r="E55" s="208"/>
      <c r="F55" s="208"/>
      <c r="G55" s="208"/>
      <c r="H55" s="208"/>
      <c r="I55" s="42"/>
      <c r="J55" s="263"/>
      <c r="K55" s="42"/>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row>
    <row r="56" spans="1:41" s="2" customFormat="1" ht="15">
      <c r="A56" s="42"/>
      <c r="B56" s="61"/>
      <c r="C56" s="128"/>
      <c r="D56" s="42"/>
      <c r="E56" s="42"/>
      <c r="F56" s="42"/>
      <c r="G56" s="42"/>
      <c r="H56" s="42"/>
      <c r="I56" s="43"/>
      <c r="J56" s="263"/>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row>
    <row r="57" spans="1:41" s="2" customFormat="1" ht="15">
      <c r="A57" s="42"/>
      <c r="B57" s="61"/>
      <c r="C57" s="61"/>
      <c r="D57" s="42"/>
      <c r="E57" s="42"/>
      <c r="F57" s="42"/>
      <c r="G57" s="42"/>
      <c r="H57" s="42"/>
      <c r="I57" s="43"/>
      <c r="J57" s="263"/>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row>
    <row r="58" spans="1:41" s="2" customFormat="1" ht="15">
      <c r="A58" s="42"/>
      <c r="B58" s="61"/>
      <c r="C58" s="61"/>
      <c r="D58" s="42"/>
      <c r="E58" s="42"/>
      <c r="F58" s="42"/>
      <c r="G58" s="42"/>
      <c r="H58" s="42"/>
      <c r="I58" s="43"/>
      <c r="J58" s="263"/>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row>
    <row r="59" spans="1:41" s="2" customFormat="1" ht="15">
      <c r="A59" s="42"/>
      <c r="B59" s="42"/>
      <c r="C59" s="42"/>
      <c r="D59" s="42"/>
      <c r="E59" s="42"/>
      <c r="F59" s="42"/>
      <c r="G59" s="42"/>
      <c r="H59" s="42"/>
      <c r="I59" s="43"/>
      <c r="J59" s="263"/>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row>
    <row r="60" spans="1:41" s="2" customFormat="1" ht="15">
      <c r="A60" s="42"/>
      <c r="B60" s="42"/>
      <c r="C60" s="42"/>
      <c r="D60" s="42"/>
      <c r="E60" s="42"/>
      <c r="F60" s="42"/>
      <c r="G60" s="42"/>
      <c r="H60" s="42"/>
      <c r="I60" s="43"/>
      <c r="J60" s="263"/>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row>
    <row r="61" spans="1:41" s="2" customFormat="1" ht="15">
      <c r="A61" s="42"/>
      <c r="B61" s="42"/>
      <c r="C61" s="42"/>
      <c r="D61" s="42"/>
      <c r="E61" s="42"/>
      <c r="F61" s="42"/>
      <c r="G61" s="42"/>
      <c r="H61" s="42"/>
      <c r="I61" s="43"/>
      <c r="J61" s="263"/>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row>
    <row r="62" spans="1:41" s="2" customFormat="1">
      <c r="A62" s="42"/>
      <c r="B62" s="42"/>
      <c r="C62" s="42"/>
      <c r="D62" s="42"/>
      <c r="E62" s="42"/>
      <c r="F62" s="42"/>
      <c r="G62" s="42"/>
      <c r="H62" s="42"/>
      <c r="I62" s="14"/>
      <c r="J62" s="263"/>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row>
    <row r="63" spans="1:41" s="2" customFormat="1" ht="15">
      <c r="A63" s="42"/>
      <c r="B63" s="42"/>
      <c r="C63" s="42"/>
      <c r="D63" s="42"/>
      <c r="E63" s="42"/>
      <c r="F63" s="42"/>
      <c r="G63" s="42"/>
      <c r="H63" s="42"/>
      <c r="I63" s="43"/>
      <c r="J63" s="263"/>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row>
    <row r="64" spans="1:41" s="2" customFormat="1" ht="15">
      <c r="A64" s="42"/>
      <c r="B64" s="42"/>
      <c r="C64" s="42"/>
      <c r="D64" s="42"/>
      <c r="E64" s="42"/>
      <c r="F64" s="42"/>
      <c r="G64" s="42"/>
      <c r="H64" s="42"/>
      <c r="I64" s="43"/>
      <c r="J64" s="263"/>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row>
    <row r="65" spans="1:41" s="2" customFormat="1" ht="15">
      <c r="A65" s="42"/>
      <c r="B65" s="42"/>
      <c r="C65" s="42"/>
      <c r="D65" s="42"/>
      <c r="E65" s="42"/>
      <c r="F65" s="42"/>
      <c r="G65" s="42"/>
      <c r="H65" s="42"/>
      <c r="I65" s="43"/>
      <c r="J65" s="263"/>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row>
    <row r="66" spans="1:41" s="2" customFormat="1" ht="15">
      <c r="A66" s="42"/>
      <c r="B66" s="42"/>
      <c r="C66" s="42"/>
      <c r="D66" s="42"/>
      <c r="E66" s="42"/>
      <c r="F66" s="42"/>
      <c r="G66" s="42"/>
      <c r="H66" s="42"/>
      <c r="I66" s="43"/>
      <c r="J66" s="263"/>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row>
    <row r="67" spans="1:41" s="2" customFormat="1" ht="15">
      <c r="A67" s="42"/>
      <c r="B67" s="42"/>
      <c r="C67" s="42"/>
      <c r="D67" s="42"/>
      <c r="E67" s="42"/>
      <c r="F67" s="42"/>
      <c r="G67" s="42"/>
      <c r="H67" s="42"/>
      <c r="I67" s="43"/>
      <c r="J67" s="263"/>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row>
    <row r="68" spans="1:41" s="2" customFormat="1" ht="15">
      <c r="A68" s="42"/>
      <c r="B68" s="42"/>
      <c r="C68" s="42"/>
      <c r="D68" s="42"/>
      <c r="E68" s="42"/>
      <c r="F68" s="42"/>
      <c r="G68" s="42"/>
      <c r="H68" s="42"/>
      <c r="I68" s="43"/>
      <c r="J68" s="263"/>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row>
    <row r="69" spans="1:41" s="2" customFormat="1" ht="15">
      <c r="A69" s="42"/>
      <c r="B69" s="42"/>
      <c r="C69" s="42"/>
      <c r="D69" s="42"/>
      <c r="E69" s="42"/>
      <c r="F69" s="42"/>
      <c r="G69" s="42"/>
      <c r="H69" s="42"/>
      <c r="I69" s="43"/>
      <c r="J69" s="263"/>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row>
    <row r="70" spans="1:41" s="2" customFormat="1" ht="15">
      <c r="A70" s="42"/>
      <c r="B70" s="42"/>
      <c r="C70" s="42"/>
      <c r="D70" s="42"/>
      <c r="E70" s="42"/>
      <c r="F70" s="42"/>
      <c r="G70" s="42"/>
      <c r="H70" s="42"/>
      <c r="I70" s="43"/>
      <c r="J70" s="263"/>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row>
    <row r="71" spans="1:41" s="2" customFormat="1" ht="15">
      <c r="A71" s="42"/>
      <c r="B71" s="42"/>
      <c r="C71" s="42"/>
      <c r="D71" s="42"/>
      <c r="E71" s="42"/>
      <c r="F71" s="42"/>
      <c r="G71" s="42"/>
      <c r="H71" s="42"/>
      <c r="I71" s="43"/>
      <c r="J71" s="263"/>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row>
    <row r="72" spans="1:41" s="2" customFormat="1" ht="15">
      <c r="A72" s="42"/>
      <c r="B72" s="42"/>
      <c r="C72" s="42"/>
      <c r="D72" s="42"/>
      <c r="E72" s="42"/>
      <c r="F72" s="42"/>
      <c r="G72" s="42"/>
      <c r="H72" s="42"/>
      <c r="I72" s="43"/>
      <c r="J72" s="263"/>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row>
    <row r="73" spans="1:41" s="2" customFormat="1">
      <c r="A73" s="42"/>
      <c r="B73" s="42"/>
      <c r="C73" s="42"/>
      <c r="D73" s="42"/>
      <c r="E73" s="42"/>
      <c r="F73" s="42"/>
      <c r="G73" s="42"/>
      <c r="H73" s="42"/>
      <c r="I73" s="14"/>
      <c r="J73" s="263"/>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row>
    <row r="74" spans="1:41" s="2" customFormat="1" ht="15">
      <c r="A74" s="42"/>
      <c r="B74" s="42"/>
      <c r="C74" s="42"/>
      <c r="D74" s="42"/>
      <c r="E74" s="42"/>
      <c r="F74" s="42"/>
      <c r="G74" s="42"/>
      <c r="H74" s="42"/>
      <c r="I74" s="43"/>
      <c r="J74" s="263"/>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row>
    <row r="75" spans="1:41" s="2" customFormat="1" ht="15">
      <c r="A75" s="42"/>
      <c r="B75" s="42"/>
      <c r="C75" s="42"/>
      <c r="D75" s="42"/>
      <c r="E75" s="42"/>
      <c r="F75" s="42"/>
      <c r="G75" s="42"/>
      <c r="H75" s="42"/>
      <c r="I75" s="43"/>
      <c r="J75" s="263"/>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row>
    <row r="76" spans="1:41" s="2" customFormat="1" ht="15">
      <c r="A76" s="42"/>
      <c r="B76" s="42"/>
      <c r="C76" s="42"/>
      <c r="D76" s="42"/>
      <c r="E76" s="42"/>
      <c r="F76" s="42"/>
      <c r="G76" s="42"/>
      <c r="H76" s="42"/>
      <c r="I76" s="43"/>
      <c r="J76" s="263"/>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row>
    <row r="77" spans="1:41" s="2" customFormat="1" ht="15">
      <c r="A77" s="42"/>
      <c r="B77" s="42"/>
      <c r="C77" s="42"/>
      <c r="D77" s="42"/>
      <c r="E77" s="42"/>
      <c r="F77" s="42"/>
      <c r="G77" s="42"/>
      <c r="H77" s="42"/>
      <c r="I77" s="43"/>
      <c r="J77" s="263"/>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row>
    <row r="78" spans="1:41" s="2" customFormat="1" ht="15">
      <c r="A78" s="42"/>
      <c r="B78" s="42"/>
      <c r="C78" s="42"/>
      <c r="D78" s="42"/>
      <c r="E78" s="42"/>
      <c r="F78" s="42"/>
      <c r="G78" s="42"/>
      <c r="H78" s="42"/>
      <c r="I78" s="43"/>
      <c r="J78" s="263"/>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row>
    <row r="79" spans="1:41" s="2" customFormat="1" ht="15">
      <c r="A79" s="42"/>
      <c r="B79" s="42"/>
      <c r="C79" s="42"/>
      <c r="D79" s="42"/>
      <c r="E79" s="42"/>
      <c r="F79" s="42"/>
      <c r="G79" s="42"/>
      <c r="H79" s="42"/>
      <c r="I79" s="43"/>
      <c r="J79" s="263"/>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row>
    <row r="80" spans="1:41" s="2" customFormat="1" ht="15">
      <c r="A80" s="42"/>
      <c r="B80" s="42"/>
      <c r="C80" s="42"/>
      <c r="D80" s="42"/>
      <c r="E80" s="42"/>
      <c r="F80" s="42"/>
      <c r="G80" s="42"/>
      <c r="H80" s="42"/>
      <c r="I80" s="43"/>
      <c r="J80" s="263"/>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row>
    <row r="81" spans="1:41" s="2" customFormat="1" ht="15">
      <c r="A81" s="42"/>
      <c r="B81" s="42"/>
      <c r="C81" s="42"/>
      <c r="D81" s="42"/>
      <c r="E81" s="42"/>
      <c r="F81" s="42"/>
      <c r="G81" s="42"/>
      <c r="H81" s="42"/>
      <c r="I81" s="43"/>
      <c r="J81" s="263"/>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row>
    <row r="82" spans="1:41" s="2" customFormat="1">
      <c r="A82" s="42"/>
      <c r="B82" s="42"/>
      <c r="C82" s="42"/>
      <c r="D82" s="42"/>
      <c r="E82" s="42"/>
      <c r="F82" s="42"/>
      <c r="G82" s="42"/>
      <c r="H82" s="42"/>
      <c r="I82" s="14"/>
      <c r="J82" s="263"/>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row>
    <row r="83" spans="1:41" s="2" customFormat="1" ht="15">
      <c r="A83" s="42"/>
      <c r="B83" s="42"/>
      <c r="C83" s="42"/>
      <c r="D83" s="42"/>
      <c r="E83" s="42"/>
      <c r="F83" s="42"/>
      <c r="G83" s="42"/>
      <c r="H83" s="42"/>
      <c r="I83" s="43"/>
      <c r="J83" s="263"/>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row>
    <row r="84" spans="1:41" s="2" customFormat="1" ht="15">
      <c r="A84" s="42"/>
      <c r="B84" s="42"/>
      <c r="C84" s="42"/>
      <c r="D84" s="42"/>
      <c r="E84" s="42"/>
      <c r="F84" s="42"/>
      <c r="G84" s="42"/>
      <c r="H84" s="42"/>
      <c r="I84" s="43"/>
      <c r="J84" s="263"/>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row>
    <row r="85" spans="1:41" s="2" customFormat="1" ht="15">
      <c r="A85" s="42"/>
      <c r="B85" s="42"/>
      <c r="C85" s="42"/>
      <c r="D85" s="42"/>
      <c r="E85" s="42"/>
      <c r="F85" s="42"/>
      <c r="G85" s="42"/>
      <c r="H85" s="42"/>
      <c r="I85" s="43"/>
      <c r="J85" s="263"/>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row>
    <row r="86" spans="1:41" s="2" customFormat="1" ht="15">
      <c r="A86" s="42"/>
      <c r="B86" s="42"/>
      <c r="C86" s="42"/>
      <c r="D86" s="42"/>
      <c r="E86" s="42"/>
      <c r="F86" s="42"/>
      <c r="G86" s="42"/>
      <c r="H86" s="42"/>
      <c r="I86" s="43"/>
      <c r="J86" s="263"/>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row>
    <row r="87" spans="1:41" s="2" customFormat="1" ht="15">
      <c r="A87" s="42"/>
      <c r="B87" s="42"/>
      <c r="C87" s="42"/>
      <c r="D87" s="42"/>
      <c r="E87" s="42"/>
      <c r="F87" s="42"/>
      <c r="G87" s="42"/>
      <c r="H87" s="42"/>
      <c r="I87" s="43"/>
      <c r="J87" s="263"/>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row>
    <row r="88" spans="1:41" s="2" customFormat="1" ht="15">
      <c r="A88" s="42"/>
      <c r="B88" s="42"/>
      <c r="C88" s="42"/>
      <c r="D88" s="42"/>
      <c r="E88" s="42"/>
      <c r="F88" s="42"/>
      <c r="G88" s="42"/>
      <c r="H88" s="42"/>
      <c r="I88" s="43"/>
      <c r="J88" s="263"/>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row>
    <row r="89" spans="1:41" s="2" customFormat="1" ht="15">
      <c r="A89" s="42"/>
      <c r="B89" s="42"/>
      <c r="C89" s="42"/>
      <c r="D89" s="42"/>
      <c r="E89" s="42"/>
      <c r="F89" s="42"/>
      <c r="G89" s="42"/>
      <c r="H89" s="42"/>
      <c r="I89" s="43"/>
      <c r="J89" s="263"/>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row>
    <row r="90" spans="1:41">
      <c r="A90" s="56"/>
      <c r="I90" s="43"/>
    </row>
    <row r="91" spans="1:41">
      <c r="A91" s="56"/>
      <c r="I91" s="43"/>
    </row>
    <row r="92" spans="1:41">
      <c r="A92" s="56"/>
      <c r="I92" s="43"/>
    </row>
    <row r="93" spans="1:41">
      <c r="A93" s="56"/>
      <c r="I93" s="43"/>
    </row>
    <row r="94" spans="1:41">
      <c r="A94" s="56"/>
      <c r="I94" s="43"/>
    </row>
    <row r="95" spans="1:41">
      <c r="A95" s="56"/>
      <c r="I95" s="14"/>
    </row>
    <row r="96" spans="1:41" s="14" customFormat="1">
      <c r="A96" s="56"/>
      <c r="I96" s="43"/>
      <c r="J96" s="263"/>
    </row>
    <row r="97" spans="1:10" s="14" customFormat="1">
      <c r="A97" s="56"/>
      <c r="I97" s="43"/>
      <c r="J97" s="263"/>
    </row>
    <row r="98" spans="1:10" s="14" customFormat="1">
      <c r="A98" s="56"/>
      <c r="I98" s="43"/>
      <c r="J98" s="263"/>
    </row>
    <row r="99" spans="1:10" s="14" customFormat="1">
      <c r="A99" s="56"/>
      <c r="I99" s="43"/>
      <c r="J99" s="263"/>
    </row>
    <row r="100" spans="1:10" s="14" customFormat="1">
      <c r="A100" s="56"/>
      <c r="I100" s="43"/>
      <c r="J100" s="263"/>
    </row>
    <row r="101" spans="1:10" s="14" customFormat="1">
      <c r="A101" s="56"/>
      <c r="I101" s="43"/>
      <c r="J101" s="263"/>
    </row>
    <row r="102" spans="1:10" s="14" customFormat="1">
      <c r="A102" s="56"/>
      <c r="I102" s="43"/>
      <c r="J102" s="263"/>
    </row>
    <row r="103" spans="1:10" s="14" customFormat="1">
      <c r="A103" s="56"/>
      <c r="I103" s="43"/>
      <c r="J103" s="263"/>
    </row>
    <row r="104" spans="1:10" s="14" customFormat="1">
      <c r="A104" s="56"/>
      <c r="I104" s="43"/>
      <c r="J104" s="263"/>
    </row>
    <row r="105" spans="1:10" s="14" customFormat="1">
      <c r="A105" s="56"/>
      <c r="J105" s="263"/>
    </row>
    <row r="106" spans="1:10" s="14" customFormat="1">
      <c r="A106" s="56"/>
      <c r="I106" s="43"/>
      <c r="J106" s="263"/>
    </row>
    <row r="107" spans="1:10" s="14" customFormat="1">
      <c r="A107" s="56"/>
      <c r="B107" s="56"/>
      <c r="C107" s="56"/>
      <c r="D107" s="56"/>
      <c r="E107" s="56"/>
      <c r="F107" s="56"/>
      <c r="G107" s="56"/>
      <c r="H107" s="56"/>
      <c r="I107" s="43"/>
      <c r="J107" s="263"/>
    </row>
    <row r="108" spans="1:10" s="14" customFormat="1">
      <c r="A108" s="56"/>
      <c r="B108" s="56"/>
      <c r="C108" s="56"/>
      <c r="D108" s="56"/>
      <c r="E108" s="56"/>
      <c r="F108" s="56"/>
      <c r="G108" s="56"/>
      <c r="H108" s="56"/>
      <c r="I108" s="43"/>
      <c r="J108" s="263"/>
    </row>
    <row r="109" spans="1:10" s="14" customFormat="1">
      <c r="A109" s="56"/>
      <c r="B109" s="56"/>
      <c r="C109" s="56"/>
      <c r="D109" s="56"/>
      <c r="E109" s="56"/>
      <c r="F109" s="56"/>
      <c r="G109" s="56"/>
      <c r="H109" s="56"/>
      <c r="J109" s="263"/>
    </row>
    <row r="110" spans="1:10" s="14" customFormat="1">
      <c r="A110" s="56"/>
      <c r="B110" s="56"/>
      <c r="C110" s="56"/>
      <c r="D110" s="56"/>
      <c r="E110" s="56"/>
      <c r="F110" s="56"/>
      <c r="G110" s="56"/>
      <c r="H110" s="56"/>
      <c r="I110" s="43"/>
      <c r="J110" s="263"/>
    </row>
    <row r="111" spans="1:10" s="14" customFormat="1">
      <c r="A111" s="56"/>
      <c r="B111" s="56"/>
      <c r="C111" s="56"/>
      <c r="D111" s="56"/>
      <c r="E111" s="56"/>
      <c r="F111" s="56"/>
      <c r="G111" s="56"/>
      <c r="H111" s="56"/>
      <c r="I111" s="43"/>
      <c r="J111" s="263"/>
    </row>
    <row r="112" spans="1:10" s="14" customFormat="1">
      <c r="A112" s="56"/>
      <c r="B112" s="56"/>
      <c r="C112" s="56"/>
      <c r="D112" s="56"/>
      <c r="E112" s="56"/>
      <c r="F112" s="56"/>
      <c r="G112" s="56"/>
      <c r="H112" s="56"/>
      <c r="I112" s="43"/>
      <c r="J112" s="263"/>
    </row>
    <row r="113" spans="1:41" s="14" customFormat="1">
      <c r="A113" s="56"/>
      <c r="B113" s="56"/>
      <c r="C113" s="56"/>
      <c r="D113" s="56"/>
      <c r="E113" s="56"/>
      <c r="F113" s="56"/>
      <c r="G113" s="56"/>
      <c r="H113" s="56"/>
      <c r="I113" s="43"/>
      <c r="J113" s="263"/>
    </row>
    <row r="114" spans="1:41" s="14" customFormat="1">
      <c r="A114" s="56"/>
      <c r="B114" s="56"/>
      <c r="C114" s="56"/>
      <c r="D114" s="56"/>
      <c r="E114" s="56"/>
      <c r="F114" s="56"/>
      <c r="G114" s="56"/>
      <c r="H114" s="56"/>
      <c r="J114" s="263"/>
    </row>
    <row r="115" spans="1:41" s="14" customFormat="1">
      <c r="A115" s="56"/>
      <c r="B115" s="56"/>
      <c r="C115" s="56"/>
      <c r="D115" s="56"/>
      <c r="E115" s="56"/>
      <c r="F115" s="56"/>
      <c r="G115" s="56"/>
      <c r="H115" s="56"/>
      <c r="I115" s="43"/>
      <c r="J115" s="263"/>
    </row>
    <row r="116" spans="1:41" s="14" customFormat="1">
      <c r="A116" s="56"/>
      <c r="B116" s="56"/>
      <c r="C116" s="56"/>
      <c r="D116" s="56"/>
      <c r="E116" s="56"/>
      <c r="F116" s="56"/>
      <c r="G116" s="56"/>
      <c r="H116" s="56"/>
      <c r="I116" s="43"/>
      <c r="J116" s="263"/>
    </row>
    <row r="117" spans="1:41" s="14" customFormat="1">
      <c r="A117" s="56"/>
      <c r="B117" s="56"/>
      <c r="C117" s="56"/>
      <c r="D117" s="56"/>
      <c r="E117" s="56"/>
      <c r="F117" s="56"/>
      <c r="G117" s="56"/>
      <c r="H117" s="56"/>
      <c r="I117" s="43"/>
      <c r="J117" s="263"/>
    </row>
    <row r="118" spans="1:41" s="14" customFormat="1">
      <c r="A118" s="56"/>
      <c r="B118" s="56"/>
      <c r="C118" s="56"/>
      <c r="D118" s="56"/>
      <c r="E118" s="56"/>
      <c r="F118" s="56"/>
      <c r="G118" s="56"/>
      <c r="H118" s="56"/>
      <c r="I118" s="43"/>
      <c r="J118" s="263"/>
    </row>
    <row r="119" spans="1:41" s="14" customFormat="1">
      <c r="A119" s="56"/>
      <c r="B119" s="56"/>
      <c r="C119" s="56"/>
      <c r="D119" s="56"/>
      <c r="E119" s="56"/>
      <c r="F119" s="56"/>
      <c r="G119" s="56"/>
      <c r="H119" s="56"/>
      <c r="J119" s="263"/>
    </row>
    <row r="120" spans="1:41" s="14" customFormat="1">
      <c r="A120" s="56"/>
      <c r="B120" s="56"/>
      <c r="C120" s="56"/>
      <c r="D120" s="56"/>
      <c r="E120" s="56"/>
      <c r="F120" s="56"/>
      <c r="G120" s="56"/>
      <c r="H120" s="56"/>
      <c r="I120" s="43"/>
      <c r="J120" s="263"/>
    </row>
    <row r="121" spans="1:41" s="14" customFormat="1">
      <c r="A121" s="56"/>
      <c r="B121" s="56"/>
      <c r="C121" s="56"/>
      <c r="D121" s="56"/>
      <c r="E121" s="56"/>
      <c r="F121" s="56"/>
      <c r="G121" s="56"/>
      <c r="H121" s="56"/>
      <c r="I121" s="43"/>
      <c r="J121" s="263"/>
    </row>
    <row r="122" spans="1:41" s="14" customFormat="1">
      <c r="A122" s="56"/>
      <c r="B122" s="56"/>
      <c r="C122" s="56"/>
      <c r="D122" s="56"/>
      <c r="E122" s="56"/>
      <c r="F122" s="56"/>
      <c r="G122" s="56"/>
      <c r="H122" s="56"/>
      <c r="I122" s="43"/>
      <c r="J122" s="263"/>
    </row>
    <row r="123" spans="1:41" s="14" customFormat="1">
      <c r="A123" s="56"/>
      <c r="B123" s="56"/>
      <c r="C123" s="56"/>
      <c r="D123" s="56"/>
      <c r="E123" s="56"/>
      <c r="F123" s="56"/>
      <c r="G123" s="56"/>
      <c r="H123" s="56"/>
      <c r="I123" s="43"/>
      <c r="J123" s="263"/>
    </row>
    <row r="124" spans="1:41" s="14" customFormat="1">
      <c r="A124" s="56"/>
      <c r="B124" s="56"/>
      <c r="C124" s="56"/>
      <c r="D124" s="56"/>
      <c r="E124" s="56"/>
      <c r="F124" s="56"/>
      <c r="G124" s="56"/>
      <c r="H124" s="56"/>
      <c r="I124" s="43"/>
      <c r="J124" s="263"/>
    </row>
    <row r="125" spans="1:41" s="14" customFormat="1">
      <c r="A125" s="56"/>
      <c r="B125" s="56"/>
      <c r="C125" s="56"/>
      <c r="D125" s="56"/>
      <c r="E125" s="56"/>
      <c r="F125" s="56"/>
      <c r="G125" s="56"/>
      <c r="H125" s="56"/>
      <c r="I125" s="43"/>
      <c r="J125" s="263"/>
    </row>
    <row r="126" spans="1:41" s="14" customFormat="1">
      <c r="A126" s="56"/>
      <c r="B126" s="56"/>
      <c r="C126" s="56"/>
      <c r="D126" s="56"/>
      <c r="E126" s="56"/>
      <c r="F126" s="56"/>
      <c r="G126" s="56"/>
      <c r="H126" s="56"/>
      <c r="J126" s="263"/>
    </row>
    <row r="127" spans="1:41" s="14" customFormat="1">
      <c r="A127" s="56"/>
      <c r="B127" s="56"/>
      <c r="C127" s="56"/>
      <c r="D127" s="56"/>
      <c r="E127" s="56"/>
      <c r="F127" s="56"/>
      <c r="G127" s="56"/>
      <c r="H127" s="56"/>
      <c r="J127" s="263"/>
    </row>
    <row r="128" spans="1:41" s="59" customFormat="1">
      <c r="A128" s="56"/>
      <c r="B128" s="56"/>
      <c r="C128" s="56"/>
      <c r="D128" s="56"/>
      <c r="E128" s="56"/>
      <c r="F128" s="56"/>
      <c r="G128" s="56"/>
      <c r="H128" s="56"/>
      <c r="J128" s="263"/>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row>
    <row r="129" spans="1:41" s="59" customFormat="1">
      <c r="A129" s="56"/>
      <c r="B129" s="56"/>
      <c r="C129" s="56"/>
      <c r="D129" s="56"/>
      <c r="E129" s="56"/>
      <c r="F129" s="56"/>
      <c r="G129" s="56"/>
      <c r="H129" s="56"/>
      <c r="J129" s="263"/>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row>
    <row r="130" spans="1:41" s="59" customFormat="1">
      <c r="A130" s="56"/>
      <c r="B130" s="56"/>
      <c r="C130" s="56"/>
      <c r="D130" s="56"/>
      <c r="E130" s="56"/>
      <c r="F130" s="56"/>
      <c r="G130" s="56"/>
      <c r="H130" s="56"/>
      <c r="J130" s="263"/>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row>
    <row r="131" spans="1:41" s="59" customFormat="1">
      <c r="A131" s="56"/>
      <c r="B131" s="56"/>
      <c r="C131" s="56"/>
      <c r="D131" s="56"/>
      <c r="E131" s="56"/>
      <c r="F131" s="56"/>
      <c r="G131" s="56"/>
      <c r="H131" s="56"/>
      <c r="J131" s="263"/>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row>
    <row r="132" spans="1:41" s="59" customFormat="1">
      <c r="A132" s="56"/>
      <c r="B132" s="56"/>
      <c r="C132" s="56"/>
      <c r="D132" s="56"/>
      <c r="E132" s="56"/>
      <c r="F132" s="56"/>
      <c r="G132" s="56"/>
      <c r="H132" s="56"/>
      <c r="J132" s="263"/>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row>
    <row r="133" spans="1:41" s="59" customFormat="1">
      <c r="A133" s="56"/>
      <c r="B133" s="56"/>
      <c r="C133" s="56"/>
      <c r="D133" s="56"/>
      <c r="E133" s="56"/>
      <c r="F133" s="56"/>
      <c r="G133" s="56"/>
      <c r="H133" s="56"/>
      <c r="J133" s="263"/>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row>
    <row r="134" spans="1:41" s="59" customFormat="1">
      <c r="A134" s="56"/>
      <c r="B134" s="56"/>
      <c r="C134" s="56"/>
      <c r="D134" s="56"/>
      <c r="E134" s="56"/>
      <c r="F134" s="56"/>
      <c r="G134" s="56"/>
      <c r="H134" s="56"/>
      <c r="J134" s="263"/>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row>
    <row r="135" spans="1:41" s="59" customFormat="1">
      <c r="A135" s="56"/>
      <c r="B135" s="56"/>
      <c r="C135" s="56"/>
      <c r="D135" s="56"/>
      <c r="E135" s="56"/>
      <c r="F135" s="56"/>
      <c r="G135" s="56"/>
      <c r="H135" s="56"/>
      <c r="J135" s="263"/>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row>
    <row r="136" spans="1:41" s="59" customFormat="1">
      <c r="A136" s="56"/>
      <c r="B136" s="56"/>
      <c r="C136" s="56"/>
      <c r="D136" s="56"/>
      <c r="E136" s="56"/>
      <c r="F136" s="56"/>
      <c r="G136" s="56"/>
      <c r="H136" s="56"/>
      <c r="J136" s="263"/>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row>
  </sheetData>
  <mergeCells count="10">
    <mergeCell ref="C37:H37"/>
    <mergeCell ref="C41:H41"/>
    <mergeCell ref="C44:H44"/>
    <mergeCell ref="C50:H50"/>
    <mergeCell ref="C5:H5"/>
    <mergeCell ref="C9:H9"/>
    <mergeCell ref="C12:H12"/>
    <mergeCell ref="C19:H19"/>
    <mergeCell ref="C24:H24"/>
    <mergeCell ref="C34:H34"/>
  </mergeCells>
  <hyperlinks>
    <hyperlink ref="J1" location="Índice!A1" display="Voltar ao índice" xr:uid="{7D03A12F-7571-4395-A6FE-9BB04C567940}"/>
  </hyperlinks>
  <pageMargins left="0.7" right="0.7" top="0.75" bottom="0.75" header="0.3" footer="0.3"/>
  <pageSetup paperSize="9" orientation="landscape" verticalDpi="1200" r:id="rId1"/>
  <headerFooter>
    <oddHeader>&amp;CEN
Annex 1</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91C98-D267-4E3F-90A5-0ADA60B37876}">
  <sheetPr>
    <tabColor theme="6" tint="0.79998168889431442"/>
  </sheetPr>
  <dimension ref="A1:AN19"/>
  <sheetViews>
    <sheetView showGridLines="0" zoomScale="90" zoomScaleNormal="90" workbookViewId="0">
      <selection activeCell="J1" sqref="J1"/>
    </sheetView>
  </sheetViews>
  <sheetFormatPr defaultColWidth="9.140625" defaultRowHeight="18"/>
  <cols>
    <col min="1" max="1" width="5.28515625" customWidth="1"/>
    <col min="2" max="2" width="9.7109375" style="56" customWidth="1"/>
    <col min="3" max="3" width="50.7109375" style="56" customWidth="1"/>
    <col min="4" max="8" width="22.7109375" style="56" customWidth="1"/>
    <col min="9" max="9" width="9.140625" style="56"/>
    <col min="10" max="10" width="18.42578125" style="14" customWidth="1"/>
    <col min="11" max="40" width="9.140625" style="14"/>
  </cols>
  <sheetData>
    <row r="1" spans="1:40" s="67" customFormat="1" ht="21.75">
      <c r="A1" s="143"/>
      <c r="B1" s="44" t="s">
        <v>384</v>
      </c>
      <c r="C1" s="14"/>
      <c r="D1" s="51"/>
      <c r="E1" s="51"/>
      <c r="F1" s="51"/>
      <c r="G1" s="52"/>
      <c r="H1" s="53"/>
      <c r="I1" s="68"/>
      <c r="J1" s="412" t="s">
        <v>385</v>
      </c>
      <c r="K1" s="42"/>
      <c r="L1" s="42"/>
      <c r="M1" s="42"/>
      <c r="N1" s="42"/>
      <c r="O1" s="42"/>
      <c r="P1" s="42"/>
      <c r="Q1" s="42"/>
      <c r="R1" s="42"/>
      <c r="S1" s="42"/>
      <c r="T1" s="42"/>
      <c r="U1" s="42"/>
      <c r="V1" s="42"/>
      <c r="W1" s="42"/>
      <c r="X1" s="42"/>
      <c r="Y1" s="42"/>
      <c r="Z1" s="68"/>
      <c r="AA1" s="68"/>
      <c r="AB1" s="68"/>
      <c r="AC1" s="68"/>
      <c r="AD1" s="68"/>
      <c r="AE1" s="68"/>
      <c r="AF1" s="68"/>
      <c r="AG1" s="68"/>
      <c r="AH1" s="68"/>
      <c r="AI1" s="68"/>
      <c r="AJ1" s="68"/>
      <c r="AK1" s="68"/>
      <c r="AL1" s="68"/>
      <c r="AM1" s="68"/>
      <c r="AN1" s="68"/>
    </row>
    <row r="2" spans="1:40" s="14" customFormat="1">
      <c r="A2" s="144"/>
      <c r="B2" s="16" t="s">
        <v>378</v>
      </c>
      <c r="D2" s="51"/>
      <c r="E2" s="51"/>
      <c r="F2" s="51"/>
      <c r="G2" s="52"/>
      <c r="H2" s="53"/>
      <c r="I2" s="56"/>
      <c r="J2" s="66"/>
      <c r="K2" s="42"/>
      <c r="L2" s="42"/>
      <c r="M2" s="42"/>
      <c r="N2" s="42"/>
      <c r="O2" s="42"/>
      <c r="P2" s="42"/>
      <c r="Q2" s="42"/>
      <c r="R2" s="42"/>
      <c r="S2" s="42"/>
      <c r="T2" s="42"/>
      <c r="U2" s="42"/>
      <c r="V2" s="42"/>
      <c r="W2" s="42"/>
      <c r="X2" s="42"/>
      <c r="Y2" s="42"/>
    </row>
    <row r="3" spans="1:40" s="14" customFormat="1">
      <c r="A3" s="232"/>
      <c r="B3" s="65"/>
      <c r="C3" s="65"/>
      <c r="D3" s="65"/>
      <c r="E3" s="65"/>
      <c r="F3" s="65"/>
      <c r="G3" s="65"/>
      <c r="H3" s="233" t="s">
        <v>253</v>
      </c>
      <c r="I3" s="56"/>
      <c r="J3" s="42"/>
      <c r="K3" s="42"/>
      <c r="L3" s="42"/>
      <c r="M3" s="42"/>
      <c r="N3" s="42"/>
      <c r="O3" s="42"/>
      <c r="P3" s="42"/>
      <c r="Q3" s="42"/>
      <c r="R3" s="42"/>
      <c r="S3" s="42"/>
      <c r="T3" s="42"/>
      <c r="U3" s="42"/>
      <c r="V3" s="42"/>
      <c r="W3" s="42"/>
      <c r="X3" s="42"/>
      <c r="Y3" s="42"/>
    </row>
    <row r="4" spans="1:40" s="2" customFormat="1" ht="20.100000000000001" customHeight="1">
      <c r="A4" s="144"/>
      <c r="B4" s="146"/>
      <c r="C4" s="146" t="s">
        <v>297</v>
      </c>
      <c r="D4" s="147" t="s">
        <v>4</v>
      </c>
      <c r="E4" s="147" t="s">
        <v>5</v>
      </c>
      <c r="F4" s="147" t="s">
        <v>6</v>
      </c>
      <c r="G4" s="147" t="s">
        <v>27</v>
      </c>
      <c r="H4" s="147" t="s">
        <v>298</v>
      </c>
      <c r="I4" s="42"/>
    </row>
    <row r="5" spans="1:40" s="209" customFormat="1" ht="24" customHeight="1" thickBot="1">
      <c r="B5" s="210"/>
      <c r="C5" s="211"/>
      <c r="D5" s="420" t="s">
        <v>252</v>
      </c>
      <c r="E5" s="420"/>
      <c r="F5" s="420"/>
      <c r="G5" s="420"/>
      <c r="H5" s="420"/>
      <c r="J5" s="212"/>
    </row>
    <row r="6" spans="1:40" s="241" customFormat="1" ht="30.75" customHeight="1">
      <c r="B6" s="421"/>
      <c r="C6" s="148"/>
      <c r="D6" s="422" t="s">
        <v>318</v>
      </c>
      <c r="E6" s="422" t="s">
        <v>319</v>
      </c>
      <c r="F6" s="422" t="s">
        <v>320</v>
      </c>
      <c r="G6" s="422" t="s">
        <v>321</v>
      </c>
      <c r="H6" s="422" t="s">
        <v>322</v>
      </c>
    </row>
    <row r="7" spans="1:40" s="241" customFormat="1" ht="30.75" customHeight="1">
      <c r="B7" s="421"/>
      <c r="C7" s="148"/>
      <c r="D7" s="423"/>
      <c r="E7" s="423"/>
      <c r="F7" s="423"/>
      <c r="G7" s="423"/>
      <c r="H7" s="423"/>
    </row>
    <row r="8" spans="1:40" s="241" customFormat="1" ht="30.75" customHeight="1">
      <c r="B8" s="421"/>
      <c r="C8" s="148"/>
      <c r="D8" s="424"/>
      <c r="E8" s="424"/>
      <c r="F8" s="424"/>
      <c r="G8" s="424"/>
      <c r="H8" s="424"/>
    </row>
    <row r="9" spans="1:40" s="280" customFormat="1" ht="20.100000000000001" customHeight="1">
      <c r="B9" s="213">
        <v>1</v>
      </c>
      <c r="C9" s="214" t="s">
        <v>312</v>
      </c>
      <c r="D9" s="215">
        <v>16971.49546306</v>
      </c>
      <c r="E9" s="215">
        <v>14368.940770559999</v>
      </c>
      <c r="F9" s="215">
        <v>31340.436233619999</v>
      </c>
      <c r="G9" s="215">
        <v>38488.936147010005</v>
      </c>
      <c r="H9" s="215">
        <v>37519.31376117</v>
      </c>
    </row>
    <row r="10" spans="1:40" s="280" customFormat="1" ht="20.100000000000001" customHeight="1">
      <c r="B10" s="216">
        <v>2</v>
      </c>
      <c r="C10" s="217" t="s">
        <v>313</v>
      </c>
      <c r="D10" s="218">
        <v>59.1799477</v>
      </c>
      <c r="E10" s="218">
        <v>62.650576039999997</v>
      </c>
      <c r="F10" s="219">
        <v>121.83052373999999</v>
      </c>
      <c r="G10" s="219">
        <v>119.0147073</v>
      </c>
      <c r="H10" s="218">
        <v>119.0147073</v>
      </c>
    </row>
    <row r="11" spans="1:40" s="280" customFormat="1" ht="20.100000000000001" customHeight="1">
      <c r="B11" s="216">
        <v>3</v>
      </c>
      <c r="C11" s="217" t="s">
        <v>314</v>
      </c>
      <c r="D11" s="220" t="s">
        <v>297</v>
      </c>
      <c r="E11" s="219">
        <v>18.722147410000002</v>
      </c>
      <c r="F11" s="219">
        <v>18.722147410000002</v>
      </c>
      <c r="G11" s="219">
        <v>18.722147410000002</v>
      </c>
      <c r="H11" s="219">
        <v>18.722147410000002</v>
      </c>
    </row>
    <row r="12" spans="1:40" s="280" customFormat="1" ht="20.100000000000001" customHeight="1">
      <c r="B12" s="216">
        <v>4</v>
      </c>
      <c r="C12" s="217" t="s">
        <v>315</v>
      </c>
      <c r="D12" s="221">
        <v>1258.1056323</v>
      </c>
      <c r="E12" s="222">
        <v>0</v>
      </c>
      <c r="F12" s="221">
        <v>1258.1056323</v>
      </c>
      <c r="G12" s="219">
        <v>1258.1056323</v>
      </c>
      <c r="H12" s="219">
        <v>1258.1056323</v>
      </c>
    </row>
    <row r="13" spans="1:40" s="280" customFormat="1" ht="20.100000000000001" customHeight="1">
      <c r="B13" s="216">
        <v>5</v>
      </c>
      <c r="C13" s="217" t="s">
        <v>316</v>
      </c>
      <c r="D13" s="223">
        <v>496.486822625</v>
      </c>
      <c r="E13" s="223">
        <v>173.28422559004457</v>
      </c>
      <c r="F13" s="223">
        <v>669.77104821504463</v>
      </c>
      <c r="G13" s="223">
        <v>669.77104822000001</v>
      </c>
      <c r="H13" s="223">
        <v>669.77104822000001</v>
      </c>
    </row>
    <row r="14" spans="1:40" s="280" customFormat="1" ht="20.100000000000001" customHeight="1">
      <c r="B14" s="216">
        <v>6</v>
      </c>
      <c r="C14" s="217" t="s">
        <v>72</v>
      </c>
      <c r="D14" s="220" t="s">
        <v>297</v>
      </c>
      <c r="E14" s="219">
        <v>7014.2288836000007</v>
      </c>
      <c r="F14" s="219">
        <v>7014.2288836000007</v>
      </c>
      <c r="G14" s="219">
        <v>7014.2288836000007</v>
      </c>
      <c r="H14" s="219">
        <v>7014.2288836000007</v>
      </c>
    </row>
    <row r="15" spans="1:40" s="280" customFormat="1" ht="20.100000000000001" customHeight="1">
      <c r="B15" s="224">
        <v>7</v>
      </c>
      <c r="C15" s="225" t="s">
        <v>317</v>
      </c>
      <c r="D15" s="226" t="s">
        <v>297</v>
      </c>
      <c r="E15" s="227">
        <v>983.19561543999862</v>
      </c>
      <c r="F15" s="227">
        <v>983.19561543999862</v>
      </c>
      <c r="G15" s="227">
        <v>983.19561543999862</v>
      </c>
      <c r="H15" s="227">
        <v>313.42456720999144</v>
      </c>
    </row>
    <row r="16" spans="1:40" s="283" customFormat="1" ht="21.95" customHeight="1" thickBot="1">
      <c r="B16" s="228">
        <v>8</v>
      </c>
      <c r="C16" s="229" t="s">
        <v>26</v>
      </c>
      <c r="D16" s="230">
        <v>18288.78104306</v>
      </c>
      <c r="E16" s="230">
        <v>22447.737993049999</v>
      </c>
      <c r="F16" s="231">
        <v>40736.519036110003</v>
      </c>
      <c r="G16" s="231">
        <v>47882.20313306</v>
      </c>
      <c r="H16" s="230">
        <v>46912.580747209999</v>
      </c>
    </row>
    <row r="17" spans="2:40" s="62" customFormat="1" ht="13.5">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row>
    <row r="18" spans="2:40" s="62" customFormat="1" ht="13.5">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row>
    <row r="19" spans="2:40" s="62" customFormat="1" ht="13.5">
      <c r="B19" s="56"/>
      <c r="C19" s="56"/>
      <c r="D19" s="64"/>
      <c r="E19" s="63"/>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row>
  </sheetData>
  <mergeCells count="7">
    <mergeCell ref="D5:H5"/>
    <mergeCell ref="B6:B8"/>
    <mergeCell ref="D6:D8"/>
    <mergeCell ref="E6:E8"/>
    <mergeCell ref="F6:F8"/>
    <mergeCell ref="G6:G8"/>
    <mergeCell ref="H6:H8"/>
  </mergeCells>
  <conditionalFormatting sqref="D5:D6">
    <cfRule type="cellIs" dxfId="2" priority="1" stopIfTrue="1" operator="lessThan">
      <formula>0</formula>
    </cfRule>
  </conditionalFormatting>
  <hyperlinks>
    <hyperlink ref="J1" location="Índice!A1" display="Voltar ao índice" xr:uid="{923E56B5-2670-4376-9FE5-17EEE0B2DF6E}"/>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C6F09-6DE3-4F86-AB54-4F5395486B07}">
  <sheetPr>
    <tabColor theme="6" tint="0.79998168889431442"/>
  </sheetPr>
  <dimension ref="A1:K37"/>
  <sheetViews>
    <sheetView showGridLines="0" zoomScale="90" zoomScaleNormal="90" workbookViewId="0">
      <selection activeCell="K1" sqref="K1"/>
    </sheetView>
  </sheetViews>
  <sheetFormatPr defaultColWidth="9.140625" defaultRowHeight="18"/>
  <cols>
    <col min="1" max="1" width="6.140625" style="70" customWidth="1"/>
    <col min="2" max="2" width="9.7109375" style="73" customWidth="1"/>
    <col min="3" max="3" width="95.7109375" style="71" customWidth="1"/>
    <col min="4" max="8" width="25.7109375" style="71" customWidth="1"/>
    <col min="9" max="10" width="9.140625" style="70"/>
    <col min="11" max="11" width="16.85546875" style="70" customWidth="1"/>
    <col min="12" max="16384" width="9.140625" style="70"/>
  </cols>
  <sheetData>
    <row r="1" spans="1:11" s="266" customFormat="1" ht="21.75">
      <c r="B1" s="266" t="s">
        <v>323</v>
      </c>
      <c r="K1" s="412" t="s">
        <v>385</v>
      </c>
    </row>
    <row r="2" spans="1:11">
      <c r="B2" s="258" t="s">
        <v>311</v>
      </c>
      <c r="C2" s="69"/>
      <c r="D2" s="69"/>
      <c r="E2" s="69"/>
      <c r="F2" s="69"/>
      <c r="G2" s="69"/>
      <c r="H2" s="69"/>
    </row>
    <row r="3" spans="1:11" s="282" customFormat="1">
      <c r="B3" s="284"/>
      <c r="H3" s="233" t="s">
        <v>253</v>
      </c>
    </row>
    <row r="4" spans="1:11" s="256" customFormat="1" ht="20.100000000000001" customHeight="1">
      <c r="A4" s="144"/>
      <c r="B4" s="146"/>
      <c r="C4" s="146" t="s">
        <v>297</v>
      </c>
      <c r="D4" s="147" t="s">
        <v>4</v>
      </c>
      <c r="E4" s="147" t="s">
        <v>5</v>
      </c>
      <c r="F4" s="147" t="s">
        <v>6</v>
      </c>
      <c r="G4" s="147" t="s">
        <v>27</v>
      </c>
      <c r="H4" s="147" t="s">
        <v>298</v>
      </c>
      <c r="I4" s="263"/>
    </row>
    <row r="5" spans="1:11" s="71" customFormat="1" ht="23.25" customHeight="1" thickBot="1">
      <c r="B5" s="425"/>
      <c r="C5" s="266" t="s">
        <v>297</v>
      </c>
      <c r="D5" s="426" t="s">
        <v>324</v>
      </c>
      <c r="E5" s="427"/>
      <c r="F5" s="427"/>
      <c r="G5" s="427"/>
      <c r="H5" s="428"/>
    </row>
    <row r="6" spans="1:11" s="71" customFormat="1" ht="20.25" customHeight="1">
      <c r="B6" s="425"/>
      <c r="C6" s="258"/>
      <c r="D6" s="422" t="s">
        <v>351</v>
      </c>
      <c r="E6" s="422" t="s">
        <v>352</v>
      </c>
      <c r="F6" s="422" t="s">
        <v>353</v>
      </c>
      <c r="G6" s="422" t="s">
        <v>321</v>
      </c>
      <c r="H6" s="422" t="s">
        <v>354</v>
      </c>
    </row>
    <row r="7" spans="1:11" s="71" customFormat="1" ht="27" customHeight="1">
      <c r="B7" s="425"/>
      <c r="C7" s="266"/>
      <c r="D7" s="423"/>
      <c r="E7" s="423"/>
      <c r="F7" s="423"/>
      <c r="G7" s="423"/>
      <c r="H7" s="423"/>
    </row>
    <row r="8" spans="1:11" s="71" customFormat="1" ht="39" customHeight="1">
      <c r="B8" s="425"/>
      <c r="C8" s="266"/>
      <c r="D8" s="424"/>
      <c r="E8" s="424"/>
      <c r="F8" s="424"/>
      <c r="G8" s="424"/>
      <c r="H8" s="424"/>
    </row>
    <row r="9" spans="1:11" s="283" customFormat="1" ht="21.95" customHeight="1">
      <c r="B9" s="238">
        <v>1</v>
      </c>
      <c r="C9" s="248" t="s">
        <v>325</v>
      </c>
      <c r="D9" s="215">
        <v>0</v>
      </c>
      <c r="E9" s="215">
        <v>0</v>
      </c>
      <c r="F9" s="215">
        <v>4680.3105077999999</v>
      </c>
      <c r="G9" s="215">
        <v>4680.3105078999997</v>
      </c>
      <c r="H9" s="215">
        <v>4680.3105078999997</v>
      </c>
    </row>
    <row r="10" spans="1:11" s="283" customFormat="1" ht="21.95" customHeight="1">
      <c r="B10" s="184" t="s">
        <v>75</v>
      </c>
      <c r="C10" s="246" t="s">
        <v>326</v>
      </c>
      <c r="D10" s="218">
        <v>0</v>
      </c>
      <c r="E10" s="218">
        <v>0</v>
      </c>
      <c r="F10" s="219">
        <v>174.14444363999999</v>
      </c>
      <c r="G10" s="219">
        <v>174.14444362999998</v>
      </c>
      <c r="H10" s="218">
        <v>174.14444362999998</v>
      </c>
    </row>
    <row r="11" spans="1:11" s="283" customFormat="1" ht="21.95" customHeight="1">
      <c r="B11" s="184" t="s">
        <v>77</v>
      </c>
      <c r="C11" s="246" t="s">
        <v>327</v>
      </c>
      <c r="D11" s="218">
        <v>0</v>
      </c>
      <c r="E11" s="218">
        <v>0</v>
      </c>
      <c r="F11" s="219">
        <v>194.43743043000001</v>
      </c>
      <c r="G11" s="219">
        <v>194.43743043000001</v>
      </c>
      <c r="H11" s="218">
        <v>194.43743043000001</v>
      </c>
    </row>
    <row r="12" spans="1:11" s="283" customFormat="1" ht="21.95" customHeight="1">
      <c r="B12" s="184" t="s">
        <v>300</v>
      </c>
      <c r="C12" s="246" t="s">
        <v>328</v>
      </c>
      <c r="D12" s="218">
        <v>0</v>
      </c>
      <c r="E12" s="218">
        <v>0</v>
      </c>
      <c r="F12" s="219">
        <v>0</v>
      </c>
      <c r="G12" s="219">
        <v>0</v>
      </c>
      <c r="H12" s="218">
        <v>0</v>
      </c>
    </row>
    <row r="13" spans="1:11" s="283" customFormat="1" ht="21.95" customHeight="1">
      <c r="B13" s="184" t="s">
        <v>301</v>
      </c>
      <c r="C13" s="246" t="s">
        <v>329</v>
      </c>
      <c r="D13" s="218">
        <v>0</v>
      </c>
      <c r="E13" s="218">
        <v>0</v>
      </c>
      <c r="F13" s="219">
        <v>0</v>
      </c>
      <c r="G13" s="219">
        <v>0</v>
      </c>
      <c r="H13" s="218">
        <v>0</v>
      </c>
    </row>
    <row r="14" spans="1:11" s="283" customFormat="1" ht="21.95" customHeight="1">
      <c r="B14" s="184">
        <v>2</v>
      </c>
      <c r="C14" s="236" t="s">
        <v>330</v>
      </c>
      <c r="D14" s="218">
        <v>0</v>
      </c>
      <c r="E14" s="218">
        <v>0</v>
      </c>
      <c r="F14" s="219">
        <v>880.86569513999996</v>
      </c>
      <c r="G14" s="219">
        <v>842.70873554999991</v>
      </c>
      <c r="H14" s="218">
        <v>842.70873554999991</v>
      </c>
    </row>
    <row r="15" spans="1:11" s="283" customFormat="1" ht="21.95" customHeight="1">
      <c r="B15" s="184">
        <v>3</v>
      </c>
      <c r="C15" s="236" t="s">
        <v>331</v>
      </c>
      <c r="D15" s="218">
        <v>1433.2513897000001</v>
      </c>
      <c r="E15" s="218">
        <v>1433.2513897000001</v>
      </c>
      <c r="F15" s="219">
        <v>1722.0322980000001</v>
      </c>
      <c r="G15" s="219">
        <v>1722.0322980000001</v>
      </c>
      <c r="H15" s="218">
        <v>1722.0322980000001</v>
      </c>
    </row>
    <row r="16" spans="1:11" s="283" customFormat="1" ht="21.95" customHeight="1">
      <c r="B16" s="184">
        <v>4</v>
      </c>
      <c r="C16" s="243" t="s">
        <v>332</v>
      </c>
      <c r="D16" s="242"/>
      <c r="E16" s="254" t="s">
        <v>297</v>
      </c>
      <c r="F16" s="243" t="s">
        <v>297</v>
      </c>
      <c r="G16" s="220" t="s">
        <v>297</v>
      </c>
      <c r="H16" s="220" t="s">
        <v>297</v>
      </c>
    </row>
    <row r="17" spans="2:8" s="283" customFormat="1" ht="21.95" customHeight="1">
      <c r="B17" s="184">
        <v>5</v>
      </c>
      <c r="C17" s="236" t="s">
        <v>333</v>
      </c>
      <c r="D17" s="218">
        <v>7915.2756891999998</v>
      </c>
      <c r="E17" s="218">
        <v>6258.5451174999998</v>
      </c>
      <c r="F17" s="219">
        <v>11244.92315411</v>
      </c>
      <c r="G17" s="219">
        <v>10533.321351750001</v>
      </c>
      <c r="H17" s="218">
        <v>9563.6989658999992</v>
      </c>
    </row>
    <row r="18" spans="2:8" s="283" customFormat="1" ht="21.95" customHeight="1">
      <c r="B18" s="184" t="s">
        <v>302</v>
      </c>
      <c r="C18" s="246" t="s">
        <v>334</v>
      </c>
      <c r="D18" s="218">
        <v>1736.4594842000001</v>
      </c>
      <c r="E18" s="218">
        <v>2134.4771664</v>
      </c>
      <c r="F18" s="219">
        <v>1736.4594842000001</v>
      </c>
      <c r="G18" s="219">
        <v>2526.8005053000002</v>
      </c>
      <c r="H18" s="218">
        <v>2134.4771664</v>
      </c>
    </row>
    <row r="19" spans="2:8" s="283" customFormat="1" ht="21.95" customHeight="1">
      <c r="B19" s="184" t="s">
        <v>303</v>
      </c>
      <c r="C19" s="246" t="s">
        <v>335</v>
      </c>
      <c r="D19" s="218">
        <v>6178.8162050000001</v>
      </c>
      <c r="E19" s="218">
        <v>6669.9390538999996</v>
      </c>
      <c r="F19" s="219">
        <v>6178.8162050000001</v>
      </c>
      <c r="G19" s="219">
        <v>7246.5609210000002</v>
      </c>
      <c r="H19" s="218">
        <v>6669.9390538999996</v>
      </c>
    </row>
    <row r="20" spans="2:8" s="283" customFormat="1" ht="21.95" customHeight="1">
      <c r="B20" s="184" t="s">
        <v>304</v>
      </c>
      <c r="C20" s="246" t="s">
        <v>336</v>
      </c>
      <c r="D20" s="218">
        <v>7348.0959263000004</v>
      </c>
      <c r="E20" s="218">
        <v>5653.3870251999997</v>
      </c>
      <c r="F20" s="219">
        <v>7348.0959263000004</v>
      </c>
      <c r="G20" s="219">
        <v>6623.009411</v>
      </c>
      <c r="H20" s="218">
        <v>5653.3870251999997</v>
      </c>
    </row>
    <row r="21" spans="2:8" s="283" customFormat="1" ht="21.95" customHeight="1">
      <c r="B21" s="184" t="s">
        <v>305</v>
      </c>
      <c r="C21" s="246" t="s">
        <v>337</v>
      </c>
      <c r="D21" s="218">
        <v>567.17976291999992</v>
      </c>
      <c r="E21" s="218">
        <v>605.15809232000004</v>
      </c>
      <c r="F21" s="219">
        <v>567.17976291999992</v>
      </c>
      <c r="G21" s="219">
        <v>644.54089110999996</v>
      </c>
      <c r="H21" s="218">
        <v>644.54089110999996</v>
      </c>
    </row>
    <row r="22" spans="2:8" s="283" customFormat="1" ht="21.95" customHeight="1">
      <c r="B22" s="184" t="s">
        <v>306</v>
      </c>
      <c r="C22" s="246" t="s">
        <v>338</v>
      </c>
      <c r="D22" s="218">
        <v>0</v>
      </c>
      <c r="E22" s="218">
        <v>0</v>
      </c>
      <c r="F22" s="219">
        <v>0</v>
      </c>
      <c r="G22" s="219">
        <v>0</v>
      </c>
      <c r="H22" s="218">
        <v>0</v>
      </c>
    </row>
    <row r="23" spans="2:8" s="283" customFormat="1" ht="21.95" customHeight="1">
      <c r="B23" s="184">
        <v>6</v>
      </c>
      <c r="C23" s="236" t="s">
        <v>339</v>
      </c>
      <c r="D23" s="218">
        <v>5854.2857752999998</v>
      </c>
      <c r="E23" s="218">
        <v>3074.4459075999998</v>
      </c>
      <c r="F23" s="219">
        <v>9025.6461156000005</v>
      </c>
      <c r="G23" s="219">
        <v>9243.1349842</v>
      </c>
      <c r="H23" s="218">
        <v>9243.1349842</v>
      </c>
    </row>
    <row r="24" spans="2:8" s="283" customFormat="1" ht="21.95" customHeight="1">
      <c r="B24" s="184" t="s">
        <v>307</v>
      </c>
      <c r="C24" s="246" t="s">
        <v>340</v>
      </c>
      <c r="D24" s="218">
        <v>646.82159850000005</v>
      </c>
      <c r="E24" s="218">
        <v>983.45249948000003</v>
      </c>
      <c r="F24" s="219">
        <v>646.82159850000005</v>
      </c>
      <c r="G24" s="219">
        <v>983.45249948000003</v>
      </c>
      <c r="H24" s="218">
        <v>983.45249948000003</v>
      </c>
    </row>
    <row r="25" spans="2:8" s="283" customFormat="1" ht="21.95" customHeight="1">
      <c r="B25" s="184" t="s">
        <v>308</v>
      </c>
      <c r="C25" s="249" t="s">
        <v>341</v>
      </c>
      <c r="D25" s="218">
        <v>0</v>
      </c>
      <c r="E25" s="218">
        <v>0</v>
      </c>
      <c r="F25" s="219">
        <v>0</v>
      </c>
      <c r="G25" s="219">
        <v>0</v>
      </c>
      <c r="H25" s="218">
        <v>0</v>
      </c>
    </row>
    <row r="26" spans="2:8" s="283" customFormat="1" ht="21.95" customHeight="1">
      <c r="B26" s="184" t="s">
        <v>309</v>
      </c>
      <c r="C26" s="249" t="s">
        <v>342</v>
      </c>
      <c r="D26" s="218">
        <v>0</v>
      </c>
      <c r="E26" s="218">
        <v>0</v>
      </c>
      <c r="F26" s="219">
        <v>1134.6051692999999</v>
      </c>
      <c r="G26" s="219">
        <v>4057.8984071</v>
      </c>
      <c r="H26" s="218">
        <v>4057.8984071</v>
      </c>
    </row>
    <row r="27" spans="2:8" s="283" customFormat="1" ht="21.95" customHeight="1">
      <c r="B27" s="184" t="s">
        <v>310</v>
      </c>
      <c r="C27" s="249" t="s">
        <v>343</v>
      </c>
      <c r="D27" s="218">
        <v>4072.8590075000002</v>
      </c>
      <c r="E27" s="218">
        <v>10009.260224469999</v>
      </c>
      <c r="F27" s="219">
        <v>4072.8590075000002</v>
      </c>
      <c r="G27" s="219">
        <v>10009.260224469999</v>
      </c>
      <c r="H27" s="218">
        <v>10009.260224469999</v>
      </c>
    </row>
    <row r="28" spans="2:8" s="283" customFormat="1" ht="21.95" customHeight="1">
      <c r="B28" s="184">
        <v>7</v>
      </c>
      <c r="C28" s="243" t="s">
        <v>332</v>
      </c>
      <c r="D28" s="242"/>
      <c r="E28" s="254"/>
      <c r="F28" s="243"/>
      <c r="G28" s="220"/>
      <c r="H28" s="220"/>
    </row>
    <row r="29" spans="2:8" s="283" customFormat="1" ht="21.95" customHeight="1">
      <c r="B29" s="238" t="s">
        <v>35</v>
      </c>
      <c r="C29" s="248" t="s">
        <v>344</v>
      </c>
      <c r="D29" s="215">
        <v>0</v>
      </c>
      <c r="E29" s="215">
        <v>0</v>
      </c>
      <c r="F29" s="215">
        <v>0</v>
      </c>
      <c r="G29" s="215">
        <v>0</v>
      </c>
      <c r="H29" s="215">
        <v>0</v>
      </c>
    </row>
    <row r="30" spans="2:8" s="283" customFormat="1" ht="21.95" customHeight="1">
      <c r="B30" s="184" t="s">
        <v>36</v>
      </c>
      <c r="C30" s="246" t="s">
        <v>345</v>
      </c>
      <c r="D30" s="218">
        <v>0</v>
      </c>
      <c r="E30" s="218">
        <v>0</v>
      </c>
      <c r="F30" s="219">
        <v>47.026938080000001</v>
      </c>
      <c r="G30" s="219">
        <v>47.026938080000001</v>
      </c>
      <c r="H30" s="218">
        <v>47.026938080000001</v>
      </c>
    </row>
    <row r="31" spans="2:8" s="283" customFormat="1" ht="21.95" customHeight="1">
      <c r="B31" s="184" t="s">
        <v>37</v>
      </c>
      <c r="C31" s="246" t="s">
        <v>346</v>
      </c>
      <c r="D31" s="218">
        <v>0</v>
      </c>
      <c r="E31" s="218">
        <v>0</v>
      </c>
      <c r="F31" s="219">
        <v>365.21690275999998</v>
      </c>
      <c r="G31" s="219">
        <v>912.22469740999998</v>
      </c>
      <c r="H31" s="218">
        <v>912.22469740999998</v>
      </c>
    </row>
    <row r="32" spans="2:8" s="283" customFormat="1" ht="21.95" customHeight="1">
      <c r="B32" s="184" t="s">
        <v>38</v>
      </c>
      <c r="C32" s="246" t="s">
        <v>347</v>
      </c>
      <c r="D32" s="218">
        <v>0</v>
      </c>
      <c r="E32" s="218">
        <v>0</v>
      </c>
      <c r="F32" s="219">
        <v>268.66837787000003</v>
      </c>
      <c r="G32" s="219">
        <v>0</v>
      </c>
      <c r="H32" s="218">
        <v>0</v>
      </c>
    </row>
    <row r="33" spans="1:8" s="283" customFormat="1" ht="21.95" customHeight="1">
      <c r="B33" s="184" t="s">
        <v>264</v>
      </c>
      <c r="C33" s="246" t="s">
        <v>348</v>
      </c>
      <c r="D33" s="218">
        <v>0</v>
      </c>
      <c r="E33" s="218">
        <v>0</v>
      </c>
      <c r="F33" s="219">
        <v>0</v>
      </c>
      <c r="G33" s="219">
        <v>0</v>
      </c>
      <c r="H33" s="218">
        <v>0</v>
      </c>
    </row>
    <row r="34" spans="1:8" s="283" customFormat="1" ht="21.95" customHeight="1">
      <c r="B34" s="184" t="s">
        <v>265</v>
      </c>
      <c r="C34" s="236" t="s">
        <v>349</v>
      </c>
      <c r="D34" s="218">
        <v>0</v>
      </c>
      <c r="E34" s="218">
        <v>0</v>
      </c>
      <c r="F34" s="219">
        <v>0</v>
      </c>
      <c r="G34" s="219">
        <v>0</v>
      </c>
      <c r="H34" s="218">
        <v>0</v>
      </c>
    </row>
    <row r="35" spans="1:8" s="283" customFormat="1" ht="21.95" customHeight="1">
      <c r="B35" s="184">
        <v>8</v>
      </c>
      <c r="C35" s="236" t="s">
        <v>350</v>
      </c>
      <c r="D35" s="218">
        <v>1768.6826089000001</v>
      </c>
      <c r="E35" s="218">
        <v>1827.8625565999998</v>
      </c>
      <c r="F35" s="219">
        <v>2737.1643701999997</v>
      </c>
      <c r="G35" s="219">
        <v>1827.8625565999998</v>
      </c>
      <c r="H35" s="218">
        <v>1827.8625565999998</v>
      </c>
    </row>
    <row r="36" spans="1:8" s="250" customFormat="1" ht="21.95" customHeight="1" thickBot="1">
      <c r="B36" s="165">
        <v>9</v>
      </c>
      <c r="C36" s="229" t="s">
        <v>26</v>
      </c>
      <c r="D36" s="230">
        <v>16971.49546306</v>
      </c>
      <c r="E36" s="230">
        <v>12594.1049714</v>
      </c>
      <c r="F36" s="231">
        <v>31340.436233619999</v>
      </c>
      <c r="G36" s="231">
        <v>30177.203943550001</v>
      </c>
      <c r="H36" s="230">
        <v>29207.581557699999</v>
      </c>
    </row>
    <row r="37" spans="1:8" s="71" customFormat="1">
      <c r="A37" s="72"/>
      <c r="B37" s="73"/>
    </row>
  </sheetData>
  <mergeCells count="8">
    <mergeCell ref="B5:B6"/>
    <mergeCell ref="D5:H5"/>
    <mergeCell ref="D6:D8"/>
    <mergeCell ref="E6:E8"/>
    <mergeCell ref="F6:F8"/>
    <mergeCell ref="G6:G8"/>
    <mergeCell ref="H6:H8"/>
    <mergeCell ref="B7:B8"/>
  </mergeCells>
  <conditionalFormatting sqref="D5:D6">
    <cfRule type="cellIs" dxfId="1" priority="5" stopIfTrue="1" operator="lessThan">
      <formula>0</formula>
    </cfRule>
  </conditionalFormatting>
  <conditionalFormatting sqref="E6:H6">
    <cfRule type="cellIs" dxfId="0" priority="1" stopIfTrue="1" operator="lessThan">
      <formula>0</formula>
    </cfRule>
  </conditionalFormatting>
  <hyperlinks>
    <hyperlink ref="K1" location="Índice!A1" display="Voltar ao índice" xr:uid="{8CB9D10F-BC29-4BFE-AF5C-40487986505F}"/>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D2663-F1E3-4389-8F82-170250F3CEB5}">
  <sheetPr>
    <tabColor theme="6" tint="0.79998168889431442"/>
    <pageSetUpPr fitToPage="1"/>
  </sheetPr>
  <dimension ref="B1:J18"/>
  <sheetViews>
    <sheetView showGridLines="0" zoomScale="90" zoomScaleNormal="90" zoomScalePageLayoutView="70" workbookViewId="0">
      <selection activeCell="J1" sqref="J1"/>
    </sheetView>
  </sheetViews>
  <sheetFormatPr defaultColWidth="9.140625" defaultRowHeight="18"/>
  <cols>
    <col min="1" max="1" width="4.7109375" style="14" customWidth="1"/>
    <col min="2" max="2" width="9.28515625" style="14" customWidth="1"/>
    <col min="3" max="3" width="70.7109375" style="14" customWidth="1"/>
    <col min="4" max="4" width="20.7109375" style="16" customWidth="1"/>
    <col min="5" max="5" width="9.140625" style="14" customWidth="1"/>
    <col min="6" max="7" width="9.140625" style="14"/>
    <col min="8" max="8" width="17.5703125" style="14" customWidth="1"/>
    <col min="9" max="9" width="11.85546875" style="14" customWidth="1"/>
    <col min="10" max="10" width="16.85546875" style="14" customWidth="1"/>
    <col min="11" max="16384" width="9.140625" style="14"/>
  </cols>
  <sheetData>
    <row r="1" spans="2:10" s="232" customFormat="1" ht="21.75">
      <c r="B1" s="262" t="s">
        <v>114</v>
      </c>
      <c r="D1" s="144"/>
      <c r="J1" s="412" t="s">
        <v>385</v>
      </c>
    </row>
    <row r="2" spans="2:10">
      <c r="B2" s="258" t="s">
        <v>311</v>
      </c>
      <c r="C2" s="257"/>
      <c r="D2" s="271"/>
    </row>
    <row r="3" spans="2:10" s="42" customFormat="1" ht="15">
      <c r="B3" s="251"/>
      <c r="C3" s="251"/>
      <c r="D3" s="240"/>
    </row>
    <row r="4" spans="2:10" s="263" customFormat="1" ht="20.25" customHeight="1">
      <c r="B4" s="429" t="s">
        <v>16</v>
      </c>
      <c r="C4" s="429"/>
      <c r="D4" s="147" t="s">
        <v>4</v>
      </c>
    </row>
    <row r="5" spans="2:10" s="7" customFormat="1" ht="62.25" customHeight="1" thickBot="1">
      <c r="B5" s="253"/>
      <c r="C5" s="253"/>
      <c r="D5" s="237" t="s">
        <v>358</v>
      </c>
      <c r="E5" s="50"/>
    </row>
    <row r="6" spans="2:10" s="234" customFormat="1" ht="21.95" customHeight="1">
      <c r="B6" s="274">
        <v>1</v>
      </c>
      <c r="C6" s="267" t="s">
        <v>115</v>
      </c>
      <c r="D6" s="244"/>
    </row>
    <row r="7" spans="2:10" s="234" customFormat="1" ht="21.95" customHeight="1">
      <c r="B7" s="276">
        <v>2</v>
      </c>
      <c r="C7" s="270" t="s">
        <v>116</v>
      </c>
      <c r="D7" s="270"/>
    </row>
    <row r="8" spans="2:10" s="234" customFormat="1" ht="21.95" customHeight="1">
      <c r="B8" s="276">
        <v>3</v>
      </c>
      <c r="C8" s="270" t="s">
        <v>117</v>
      </c>
      <c r="D8" s="270"/>
    </row>
    <row r="9" spans="2:10" s="234" customFormat="1" ht="21.95" customHeight="1">
      <c r="B9" s="276">
        <v>4</v>
      </c>
      <c r="C9" s="270" t="s">
        <v>118</v>
      </c>
      <c r="D9" s="270"/>
    </row>
    <row r="10" spans="2:10" s="234" customFormat="1" ht="21.95" customHeight="1">
      <c r="B10" s="276">
        <v>5</v>
      </c>
      <c r="C10" s="270" t="s">
        <v>119</v>
      </c>
      <c r="D10" s="270"/>
    </row>
    <row r="11" spans="2:10" s="234" customFormat="1" ht="21.95" customHeight="1">
      <c r="B11" s="276">
        <v>6</v>
      </c>
      <c r="C11" s="270" t="s">
        <v>120</v>
      </c>
      <c r="D11" s="270"/>
    </row>
    <row r="12" spans="2:10" s="234" customFormat="1" ht="21.95" customHeight="1">
      <c r="B12" s="276">
        <v>7</v>
      </c>
      <c r="C12" s="270" t="s">
        <v>121</v>
      </c>
      <c r="D12" s="270"/>
      <c r="E12" s="252"/>
    </row>
    <row r="13" spans="2:10" s="234" customFormat="1" ht="21.95" customHeight="1">
      <c r="B13" s="276">
        <v>8</v>
      </c>
      <c r="C13" s="270" t="s">
        <v>102</v>
      </c>
      <c r="D13" s="270"/>
    </row>
    <row r="14" spans="2:10" s="234" customFormat="1" ht="21.95" customHeight="1" thickBot="1">
      <c r="B14" s="245">
        <v>9</v>
      </c>
      <c r="C14" s="268" t="s">
        <v>122</v>
      </c>
      <c r="D14" s="239"/>
    </row>
    <row r="15" spans="2:10" s="16" customFormat="1"/>
    <row r="16" spans="2:10" s="16" customFormat="1"/>
    <row r="17" s="16" customFormat="1"/>
    <row r="18" s="16" customFormat="1"/>
  </sheetData>
  <mergeCells count="1">
    <mergeCell ref="B4:C4"/>
  </mergeCells>
  <hyperlinks>
    <hyperlink ref="J1" location="Índice!A1" display="Voltar ao índice" xr:uid="{1EC360CA-92E3-4383-92A5-7F884299BD0C}"/>
  </hyperlinks>
  <pageMargins left="0.70866141732283472" right="0.70866141732283472" top="0.74803149606299213" bottom="0.74803149606299213" header="0.31496062992125984" footer="0.31496062992125984"/>
  <pageSetup paperSize="9" scale="85" orientation="landscape" r:id="rId1"/>
  <headerFooter>
    <oddHeader>&amp;CPT
Anexo XXV</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B0202-EA44-4D8B-BF9E-B2DD356AF6C4}">
  <sheetPr>
    <tabColor theme="6" tint="0.79998168889431442"/>
    <pageSetUpPr fitToPage="1"/>
  </sheetPr>
  <dimension ref="B1:L25"/>
  <sheetViews>
    <sheetView showGridLines="0" zoomScale="90" zoomScaleNormal="90" zoomScalePageLayoutView="80" workbookViewId="0">
      <selection activeCell="J1" sqref="J1"/>
    </sheetView>
  </sheetViews>
  <sheetFormatPr defaultColWidth="9.140625" defaultRowHeight="18"/>
  <cols>
    <col min="1" max="1" width="4.7109375" style="14" customWidth="1"/>
    <col min="2" max="2" width="9.7109375" style="14" customWidth="1"/>
    <col min="3" max="3" width="72.7109375" style="14" customWidth="1"/>
    <col min="4" max="4" width="45.5703125" style="14" customWidth="1"/>
    <col min="5" max="6" width="9.140625" style="14"/>
    <col min="7" max="7" width="6.140625" style="14" customWidth="1"/>
    <col min="8" max="8" width="17.42578125" style="14" customWidth="1"/>
    <col min="9" max="9" width="9.140625" style="14"/>
    <col min="10" max="10" width="18.42578125" style="14" customWidth="1"/>
    <col min="11" max="16384" width="9.140625" style="14"/>
  </cols>
  <sheetData>
    <row r="1" spans="2:12" s="232" customFormat="1" ht="24">
      <c r="B1" s="262" t="s">
        <v>103</v>
      </c>
      <c r="C1" s="406"/>
      <c r="D1" s="406"/>
      <c r="H1" s="407"/>
      <c r="J1" s="412" t="s">
        <v>385</v>
      </c>
    </row>
    <row r="2" spans="2:12" ht="15.95" customHeight="1">
      <c r="B2" s="60" t="s">
        <v>311</v>
      </c>
      <c r="F2" s="257"/>
      <c r="G2" s="257"/>
      <c r="H2" s="257"/>
      <c r="I2" s="257"/>
      <c r="J2" s="257"/>
      <c r="K2" s="257"/>
      <c r="L2" s="257"/>
    </row>
    <row r="3" spans="2:12" s="46" customFormat="1">
      <c r="D3" s="233" t="s">
        <v>253</v>
      </c>
    </row>
    <row r="4" spans="2:12" s="9" customFormat="1" ht="25.5" customHeight="1">
      <c r="B4" s="47"/>
      <c r="C4" s="74"/>
      <c r="D4" s="147" t="s">
        <v>4</v>
      </c>
    </row>
    <row r="5" spans="2:12" s="9" customFormat="1" ht="30" customHeight="1" thickBot="1">
      <c r="C5" s="74"/>
      <c r="D5" s="285" t="s">
        <v>104</v>
      </c>
      <c r="E5" s="49"/>
    </row>
    <row r="6" spans="2:12" s="344" customFormat="1" ht="21.95" customHeight="1">
      <c r="B6" s="247">
        <v>1</v>
      </c>
      <c r="C6" s="235" t="s">
        <v>105</v>
      </c>
      <c r="D6" s="334">
        <v>16740.994678079998</v>
      </c>
    </row>
    <row r="7" spans="2:12" s="344" customFormat="1" ht="21.95" customHeight="1">
      <c r="B7" s="335">
        <v>2</v>
      </c>
      <c r="C7" s="336" t="s">
        <v>106</v>
      </c>
      <c r="D7" s="337">
        <v>-298.86052638000001</v>
      </c>
    </row>
    <row r="8" spans="2:12" s="344" customFormat="1" ht="21.95" customHeight="1">
      <c r="B8" s="335">
        <v>3</v>
      </c>
      <c r="C8" s="336" t="s">
        <v>107</v>
      </c>
      <c r="D8" s="337">
        <v>0</v>
      </c>
    </row>
    <row r="9" spans="2:12" s="344" customFormat="1" ht="21.95" customHeight="1">
      <c r="B9" s="335">
        <v>4</v>
      </c>
      <c r="C9" s="336" t="s">
        <v>108</v>
      </c>
      <c r="D9" s="337">
        <v>0</v>
      </c>
    </row>
    <row r="10" spans="2:12" s="344" customFormat="1" ht="21.95" customHeight="1">
      <c r="B10" s="335">
        <v>5</v>
      </c>
      <c r="C10" s="336" t="s">
        <v>109</v>
      </c>
      <c r="D10" s="337">
        <v>0</v>
      </c>
    </row>
    <row r="11" spans="2:12" s="344" customFormat="1" ht="21.95" customHeight="1">
      <c r="B11" s="335">
        <v>6</v>
      </c>
      <c r="C11" s="336" t="s">
        <v>110</v>
      </c>
      <c r="D11" s="337">
        <v>0</v>
      </c>
    </row>
    <row r="12" spans="2:12" s="344" customFormat="1" ht="21.95" customHeight="1">
      <c r="B12" s="335">
        <v>7</v>
      </c>
      <c r="C12" s="336" t="s">
        <v>111</v>
      </c>
      <c r="D12" s="337">
        <v>-107.04239702</v>
      </c>
      <c r="E12" s="345"/>
    </row>
    <row r="13" spans="2:12" s="344" customFormat="1" ht="21.95" customHeight="1">
      <c r="B13" s="338">
        <v>8</v>
      </c>
      <c r="C13" s="339" t="s">
        <v>112</v>
      </c>
      <c r="D13" s="340">
        <v>-878.03428101999998</v>
      </c>
    </row>
    <row r="14" spans="2:12" s="344" customFormat="1" ht="21.95" customHeight="1" thickBot="1">
      <c r="B14" s="341">
        <v>9</v>
      </c>
      <c r="C14" s="342" t="s">
        <v>113</v>
      </c>
      <c r="D14" s="343">
        <v>15457.057473659999</v>
      </c>
    </row>
    <row r="15" spans="2:12" s="9" customFormat="1" ht="21.95" customHeight="1"/>
    <row r="16" spans="2:12" s="9" customFormat="1" ht="21.95" customHeight="1"/>
    <row r="17" spans="4:4" s="42" customFormat="1" ht="21.95" customHeight="1"/>
    <row r="18" spans="4:4" ht="21.95" customHeight="1">
      <c r="D18" s="48"/>
    </row>
    <row r="19" spans="4:4" ht="21.95" customHeight="1"/>
    <row r="20" spans="4:4" ht="21.95" customHeight="1"/>
    <row r="21" spans="4:4" ht="21.95" customHeight="1"/>
    <row r="22" spans="4:4" ht="21.95" customHeight="1"/>
    <row r="23" spans="4:4" ht="21.95" customHeight="1"/>
    <row r="24" spans="4:4" ht="21.95" customHeight="1"/>
    <row r="25" spans="4:4" ht="21.95" customHeight="1"/>
  </sheetData>
  <hyperlinks>
    <hyperlink ref="J1" location="Índice!A1" display="Voltar ao índice" xr:uid="{B3782EB0-7A47-4F4F-B2D8-9A206C41E40D}"/>
  </hyperlinks>
  <pageMargins left="0.70866141732283472" right="0.70866141732283472" top="0.74803149606299213" bottom="0.74803149606299213" header="0.31496062992125984" footer="0.31496062992125984"/>
  <pageSetup paperSize="9" scale="89" fitToHeight="0" orientation="landscape" r:id="rId1"/>
  <headerFooter>
    <oddHeader>&amp;CPT
Anexo XXI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9D99D-6699-46AB-B09B-AA3F9994BEDA}">
  <sheetPr>
    <tabColor theme="6" tint="0.79998168889431442"/>
    <pageSetUpPr fitToPage="1"/>
  </sheetPr>
  <dimension ref="B1:L26"/>
  <sheetViews>
    <sheetView showGridLines="0" zoomScale="90" zoomScaleNormal="90" zoomScalePageLayoutView="60" workbookViewId="0">
      <selection activeCell="L1" sqref="L1"/>
    </sheetView>
  </sheetViews>
  <sheetFormatPr defaultColWidth="11.42578125" defaultRowHeight="18"/>
  <cols>
    <col min="1" max="1" width="4.7109375" style="14" customWidth="1"/>
    <col min="2" max="2" width="9.7109375" style="114" customWidth="1"/>
    <col min="3" max="3" width="60.7109375" style="14" customWidth="1"/>
    <col min="4" max="10" width="20.7109375" style="14" customWidth="1"/>
    <col min="11" max="11" width="6.5703125" style="14" customWidth="1"/>
    <col min="12" max="12" width="19.28515625" style="14" customWidth="1"/>
    <col min="13" max="16384" width="11.42578125" style="14"/>
  </cols>
  <sheetData>
    <row r="1" spans="2:12" ht="21.95" customHeight="1">
      <c r="B1" s="129" t="s">
        <v>124</v>
      </c>
      <c r="D1" s="45"/>
      <c r="E1" s="45"/>
      <c r="F1" s="45"/>
      <c r="G1" s="45"/>
      <c r="L1" s="412" t="s">
        <v>385</v>
      </c>
    </row>
    <row r="2" spans="2:12" ht="15" customHeight="1">
      <c r="B2" s="130" t="s">
        <v>311</v>
      </c>
      <c r="C2" s="45"/>
      <c r="D2" s="45"/>
      <c r="E2" s="45"/>
      <c r="F2" s="45"/>
      <c r="G2" s="45"/>
    </row>
    <row r="3" spans="2:12" s="9" customFormat="1" ht="15.75">
      <c r="B3" s="111"/>
      <c r="D3" s="271"/>
      <c r="E3" s="271"/>
      <c r="F3" s="271"/>
      <c r="G3" s="272"/>
      <c r="H3" s="273"/>
      <c r="I3" s="255"/>
      <c r="J3" s="233" t="s">
        <v>253</v>
      </c>
    </row>
    <row r="4" spans="2:12" s="9" customFormat="1" ht="20.100000000000001" customHeight="1">
      <c r="B4" s="430"/>
      <c r="C4" s="430"/>
      <c r="D4" s="147" t="s">
        <v>4</v>
      </c>
      <c r="E4" s="147" t="s">
        <v>5</v>
      </c>
      <c r="F4" s="147" t="s">
        <v>6</v>
      </c>
      <c r="G4" s="147" t="s">
        <v>27</v>
      </c>
      <c r="H4" s="147" t="s">
        <v>28</v>
      </c>
      <c r="I4" s="147" t="s">
        <v>69</v>
      </c>
      <c r="J4" s="147" t="s">
        <v>70</v>
      </c>
      <c r="K4" s="104"/>
    </row>
    <row r="5" spans="2:12" s="9" customFormat="1" ht="32.1" customHeight="1" thickBot="1">
      <c r="B5" s="430"/>
      <c r="C5" s="430"/>
      <c r="D5" s="299" t="s">
        <v>125</v>
      </c>
      <c r="E5" s="299" t="s">
        <v>126</v>
      </c>
      <c r="F5" s="299" t="s">
        <v>127</v>
      </c>
      <c r="G5" s="299" t="s">
        <v>128</v>
      </c>
      <c r="H5" s="300" t="s">
        <v>102</v>
      </c>
      <c r="I5" s="299" t="s">
        <v>129</v>
      </c>
      <c r="J5" s="299" t="s">
        <v>130</v>
      </c>
      <c r="K5" s="104"/>
    </row>
    <row r="6" spans="2:12" s="122" customFormat="1" ht="21.95" customHeight="1">
      <c r="B6" s="115">
        <v>1</v>
      </c>
      <c r="C6" s="105" t="s">
        <v>131</v>
      </c>
      <c r="D6" s="120">
        <v>178.62836510682359</v>
      </c>
      <c r="E6" s="120">
        <v>517.32199087348613</v>
      </c>
      <c r="F6" s="120"/>
      <c r="G6" s="120"/>
      <c r="H6" s="120"/>
      <c r="I6" s="120">
        <v>695.95035598030972</v>
      </c>
      <c r="J6" s="120">
        <v>55.676028478424783</v>
      </c>
      <c r="K6" s="121"/>
    </row>
    <row r="7" spans="2:12" s="122" customFormat="1" ht="21.95" customHeight="1">
      <c r="B7" s="116" t="s">
        <v>132</v>
      </c>
      <c r="C7" s="107" t="s">
        <v>133</v>
      </c>
      <c r="D7" s="123">
        <v>-160.45773390819031</v>
      </c>
      <c r="E7" s="123">
        <v>-450.25335517988191</v>
      </c>
      <c r="F7" s="124"/>
      <c r="G7" s="124"/>
      <c r="H7" s="124"/>
      <c r="I7" s="124">
        <v>610.7110890880723</v>
      </c>
      <c r="J7" s="124">
        <v>48.856887127045781</v>
      </c>
      <c r="K7" s="121"/>
    </row>
    <row r="8" spans="2:12" s="122" customFormat="1" ht="21.95" customHeight="1">
      <c r="B8" s="116" t="s">
        <v>134</v>
      </c>
      <c r="C8" s="107" t="s">
        <v>135</v>
      </c>
      <c r="D8" s="124">
        <v>18.170631198633284</v>
      </c>
      <c r="E8" s="124">
        <v>67.068635693604193</v>
      </c>
      <c r="F8" s="124"/>
      <c r="G8" s="124"/>
      <c r="H8" s="124"/>
      <c r="I8" s="124">
        <v>85.239266892237481</v>
      </c>
      <c r="J8" s="124">
        <v>6.8191413513789989</v>
      </c>
      <c r="K8" s="121"/>
    </row>
    <row r="9" spans="2:12" s="122" customFormat="1" ht="21.95" customHeight="1">
      <c r="B9" s="116">
        <v>2</v>
      </c>
      <c r="C9" s="107" t="s">
        <v>136</v>
      </c>
      <c r="D9" s="124">
        <v>9.2113284495233376</v>
      </c>
      <c r="E9" s="124">
        <v>-11.873725514892556</v>
      </c>
      <c r="F9" s="124"/>
      <c r="G9" s="124"/>
      <c r="H9" s="124"/>
      <c r="I9" s="124">
        <v>-2.6623970653692184</v>
      </c>
      <c r="J9" s="124">
        <v>-0.21299176522953714</v>
      </c>
      <c r="K9" s="121"/>
    </row>
    <row r="10" spans="2:12" s="122" customFormat="1" ht="21.95" customHeight="1">
      <c r="B10" s="116">
        <v>3</v>
      </c>
      <c r="C10" s="107" t="s">
        <v>137</v>
      </c>
      <c r="D10" s="124"/>
      <c r="E10" s="124"/>
      <c r="F10" s="124"/>
      <c r="G10" s="124"/>
      <c r="H10" s="124"/>
      <c r="I10" s="124"/>
      <c r="J10" s="124"/>
      <c r="K10" s="121"/>
    </row>
    <row r="11" spans="2:12" s="122" customFormat="1" ht="21.95" customHeight="1">
      <c r="B11" s="116">
        <v>4</v>
      </c>
      <c r="C11" s="107" t="s">
        <v>138</v>
      </c>
      <c r="D11" s="124"/>
      <c r="E11" s="124"/>
      <c r="F11" s="124"/>
      <c r="G11" s="124"/>
      <c r="H11" s="124"/>
      <c r="I11" s="124"/>
      <c r="J11" s="124"/>
      <c r="K11" s="121"/>
    </row>
    <row r="12" spans="2:12" s="122" customFormat="1" ht="21.95" customHeight="1">
      <c r="B12" s="117">
        <v>5</v>
      </c>
      <c r="C12" s="108" t="s">
        <v>139</v>
      </c>
      <c r="D12" s="124"/>
      <c r="E12" s="124"/>
      <c r="F12" s="124"/>
      <c r="G12" s="124"/>
      <c r="H12" s="124"/>
      <c r="I12" s="124"/>
      <c r="J12" s="124"/>
      <c r="K12" s="121"/>
    </row>
    <row r="13" spans="2:12" s="122" customFormat="1" ht="21.95" customHeight="1">
      <c r="B13" s="116">
        <v>6</v>
      </c>
      <c r="C13" s="107" t="s">
        <v>140</v>
      </c>
      <c r="D13" s="124"/>
      <c r="E13" s="124"/>
      <c r="F13" s="124"/>
      <c r="G13" s="124"/>
      <c r="H13" s="124"/>
      <c r="I13" s="124"/>
      <c r="J13" s="124"/>
      <c r="K13" s="121"/>
    </row>
    <row r="14" spans="2:12" s="122" customFormat="1" ht="21.95" customHeight="1">
      <c r="B14" s="116">
        <v>7</v>
      </c>
      <c r="C14" s="107" t="s">
        <v>123</v>
      </c>
      <c r="D14" s="124"/>
      <c r="E14" s="124"/>
      <c r="F14" s="124"/>
      <c r="G14" s="124"/>
      <c r="H14" s="124"/>
      <c r="I14" s="124"/>
      <c r="J14" s="124"/>
      <c r="K14" s="121"/>
    </row>
    <row r="15" spans="2:12" s="122" customFormat="1" ht="21.95" customHeight="1">
      <c r="B15" s="116" t="s">
        <v>141</v>
      </c>
      <c r="C15" s="107" t="s">
        <v>142</v>
      </c>
      <c r="D15" s="124">
        <v>27.38195964815662</v>
      </c>
      <c r="E15" s="124">
        <v>55.194910178711638</v>
      </c>
      <c r="F15" s="124"/>
      <c r="G15" s="124"/>
      <c r="H15" s="124"/>
      <c r="I15" s="124">
        <v>82.576869826868261</v>
      </c>
      <c r="J15" s="124">
        <v>6.6061495861494617</v>
      </c>
      <c r="K15" s="121"/>
    </row>
    <row r="16" spans="2:12" s="122" customFormat="1" ht="21.95" customHeight="1">
      <c r="B16" s="118" t="s">
        <v>143</v>
      </c>
      <c r="C16" s="109" t="s">
        <v>133</v>
      </c>
      <c r="D16" s="125">
        <v>140.05086740144415</v>
      </c>
      <c r="E16" s="125">
        <v>273.85908543696831</v>
      </c>
      <c r="F16" s="125"/>
      <c r="G16" s="125"/>
      <c r="H16" s="125"/>
      <c r="I16" s="125">
        <v>413.90995283841238</v>
      </c>
      <c r="J16" s="125">
        <v>33.112796227072991</v>
      </c>
      <c r="K16" s="121"/>
    </row>
    <row r="17" spans="2:11" s="122" customFormat="1" ht="21.95" customHeight="1" thickBot="1">
      <c r="B17" s="119">
        <v>8</v>
      </c>
      <c r="C17" s="110" t="s">
        <v>144</v>
      </c>
      <c r="D17" s="126">
        <v>167.43282704960075</v>
      </c>
      <c r="E17" s="126">
        <v>329.05399561567998</v>
      </c>
      <c r="F17" s="126"/>
      <c r="G17" s="126"/>
      <c r="H17" s="126"/>
      <c r="I17" s="126">
        <v>496.48682266528061</v>
      </c>
      <c r="J17" s="126">
        <v>39.718945813222454</v>
      </c>
      <c r="K17" s="121"/>
    </row>
    <row r="18" spans="2:11" s="106" customFormat="1" ht="21.95" customHeight="1">
      <c r="B18" s="112"/>
    </row>
    <row r="19" spans="2:11" s="9" customFormat="1" ht="15">
      <c r="B19" s="111"/>
    </row>
    <row r="20" spans="2:11" s="7" customFormat="1" ht="15">
      <c r="B20" s="113"/>
    </row>
    <row r="22" spans="2:11" ht="20.25" customHeight="1"/>
    <row r="26" spans="2:11" s="257" customFormat="1" ht="20.25" customHeight="1">
      <c r="B26" s="305"/>
    </row>
  </sheetData>
  <mergeCells count="2">
    <mergeCell ref="B4:C4"/>
    <mergeCell ref="B5:C5"/>
  </mergeCells>
  <hyperlinks>
    <hyperlink ref="L1" location="Índice!A1" display="Voltar ao índice" xr:uid="{B54AB277-5598-4EF1-89DC-837BC5B00DDC}"/>
  </hyperlinks>
  <pageMargins left="0.70866141732283472" right="0.70866141732283472" top="0.74803149606299213" bottom="0.74803149606299213" header="0.31496062992125984" footer="0.31496062992125984"/>
  <pageSetup paperSize="9" scale="88" orientation="landscape" r:id="rId1"/>
  <headerFooter>
    <oddHeader>&amp;CPT
Anexo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A6424-0BF3-4FB4-A50C-EBCC1204D303}">
  <sheetPr>
    <tabColor theme="6" tint="0.79998168889431442"/>
  </sheetPr>
  <dimension ref="B1:P24"/>
  <sheetViews>
    <sheetView showGridLines="0" zoomScale="90" zoomScaleNormal="90" workbookViewId="0">
      <selection activeCell="J1" sqref="J1"/>
    </sheetView>
  </sheetViews>
  <sheetFormatPr defaultColWidth="9.140625" defaultRowHeight="15"/>
  <cols>
    <col min="1" max="1" width="7" customWidth="1"/>
    <col min="2" max="2" width="6" customWidth="1"/>
    <col min="3" max="3" width="70.7109375" customWidth="1"/>
    <col min="4" max="4" width="30.7109375" customWidth="1"/>
    <col min="5" max="8" width="10.5703125" customWidth="1"/>
    <col min="9" max="9" width="59.28515625" customWidth="1"/>
    <col min="10" max="10" width="16.28515625" customWidth="1"/>
    <col min="11" max="11" width="10.5703125" customWidth="1"/>
  </cols>
  <sheetData>
    <row r="1" spans="2:16" s="68" customFormat="1" ht="21.75">
      <c r="B1" s="75" t="s">
        <v>355</v>
      </c>
      <c r="C1" s="76"/>
      <c r="J1" s="412" t="s">
        <v>385</v>
      </c>
    </row>
    <row r="2" spans="2:16" s="68" customFormat="1" ht="21.75">
      <c r="B2" s="60" t="s">
        <v>311</v>
      </c>
      <c r="C2" s="90"/>
      <c r="F2" s="77"/>
    </row>
    <row r="3" spans="2:16" s="68" customFormat="1" ht="21.75">
      <c r="C3" s="78"/>
      <c r="D3" s="79"/>
      <c r="E3" s="80"/>
      <c r="F3" s="79"/>
      <c r="G3" s="79"/>
      <c r="H3" s="79"/>
      <c r="I3" s="79"/>
      <c r="J3" s="79"/>
      <c r="K3" s="79"/>
      <c r="N3" s="81"/>
    </row>
    <row r="4" spans="2:16" s="42" customFormat="1" ht="18" customHeight="1">
      <c r="B4" s="429" t="s">
        <v>16</v>
      </c>
      <c r="C4" s="429"/>
      <c r="D4" s="147" t="s">
        <v>4</v>
      </c>
      <c r="E4" s="263"/>
    </row>
    <row r="5" spans="2:16" s="42" customFormat="1" ht="35.25" customHeight="1">
      <c r="B5" s="286" t="s">
        <v>297</v>
      </c>
      <c r="C5" s="286" t="s">
        <v>297</v>
      </c>
      <c r="D5" s="350" t="s">
        <v>356</v>
      </c>
      <c r="E5" s="263"/>
    </row>
    <row r="6" spans="2:16" s="42" customFormat="1" ht="30" customHeight="1">
      <c r="B6" s="346">
        <v>1</v>
      </c>
      <c r="C6" s="348" t="s">
        <v>105</v>
      </c>
      <c r="D6" s="351"/>
      <c r="E6" s="263"/>
    </row>
    <row r="7" spans="2:16" s="42" customFormat="1" ht="30" customHeight="1">
      <c r="B7" s="347">
        <v>2</v>
      </c>
      <c r="C7" s="349" t="s">
        <v>357</v>
      </c>
      <c r="D7" s="352"/>
    </row>
    <row r="8" spans="2:16" s="68" customFormat="1" ht="21.75"/>
    <row r="9" spans="2:16" s="68" customFormat="1" ht="21.75"/>
    <row r="10" spans="2:16" s="68" customFormat="1" ht="21.75"/>
    <row r="11" spans="2:16" s="68" customFormat="1" ht="21.75"/>
    <row r="12" spans="2:16" s="68" customFormat="1" ht="21.75">
      <c r="P12" s="81"/>
    </row>
    <row r="13" spans="2:16" s="68" customFormat="1" ht="21.75">
      <c r="P13" s="81"/>
    </row>
    <row r="23" spans="10:11" ht="21.75">
      <c r="J23" s="40"/>
      <c r="K23" s="45"/>
    </row>
    <row r="24" spans="10:11" ht="18">
      <c r="J24" s="431"/>
      <c r="K24" s="431"/>
    </row>
  </sheetData>
  <mergeCells count="2">
    <mergeCell ref="B4:C4"/>
    <mergeCell ref="J24:K24"/>
  </mergeCells>
  <hyperlinks>
    <hyperlink ref="J1" location="Índice!A1" display="Voltar ao índice" xr:uid="{7111F367-8CC3-4A41-B037-EDC5A92EB8E5}"/>
  </hyperlinks>
  <pageMargins left="0.70866141732283472" right="0.70866141732283472" top="0.74803149606299213" bottom="0.74803149606299213" header="0.31496062992125984" footer="0.31496062992125984"/>
  <pageSetup paperSize="9" scale="95" fitToWidth="0" fitToHeight="0" orientation="landscape" r:id="rId1"/>
  <headerFooter>
    <oddHeader>&amp;CEN
Annex XLI</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DD916E1-3938-4E97-9AD4-3D72ABC2A165}"/>
</file>

<file path=customXml/itemProps2.xml><?xml version="1.0" encoding="utf-8"?>
<ds:datastoreItem xmlns:ds="http://schemas.openxmlformats.org/officeDocument/2006/customXml" ds:itemID="{9FCF2BAC-25E3-40CA-92D9-3A3746EC6822}"/>
</file>

<file path=customXml/itemProps3.xml><?xml version="1.0" encoding="utf-8"?>
<ds:datastoreItem xmlns:ds="http://schemas.openxmlformats.org/officeDocument/2006/customXml" ds:itemID="{F979B46E-969C-407F-B585-E59F750A0A93}"/>
</file>

<file path=docMetadata/LabelInfo.xml><?xml version="1.0" encoding="utf-8"?>
<clbl:labelList xmlns:clbl="http://schemas.microsoft.com/office/2020/mipLabelMetadata">
  <clbl:label id="{2ffd489d-8342-4f0c-9e5b-a69a195a9b09}" enabled="1" method="Privileged" siteId="{5d89951c-b62b-46bf-b261-910b5240b0e7}" removed="0"/>
</clbl:labelList>
</file>

<file path=docProps/app.xml><?xml version="1.0" encoding="utf-8"?>
<Properties xmlns="http://schemas.openxmlformats.org/officeDocument/2006/extended-properties" xmlns:vt="http://schemas.openxmlformats.org/officeDocument/2006/docPropsVTypes">
  <DocSecurity>2</DocSecurity>
  <ScaleCrop>false</ScaleCrop>
  <HeadingPairs>
    <vt:vector size="4" baseType="variant">
      <vt:variant>
        <vt:lpstr>Folhas de Cálculo</vt:lpstr>
      </vt:variant>
      <vt:variant>
        <vt:i4>13</vt:i4>
      </vt:variant>
      <vt:variant>
        <vt:lpstr>Intervalos com Nome</vt:lpstr>
      </vt:variant>
      <vt:variant>
        <vt:i4>1</vt:i4>
      </vt:variant>
    </vt:vector>
  </HeadingPairs>
  <TitlesOfParts>
    <vt:vector size="14" baseType="lpstr">
      <vt:lpstr>Índice</vt:lpstr>
      <vt:lpstr>1</vt:lpstr>
      <vt:lpstr>2</vt:lpstr>
      <vt:lpstr>3</vt:lpstr>
      <vt:lpstr>4</vt:lpstr>
      <vt:lpstr>5</vt:lpstr>
      <vt:lpstr>6</vt:lpstr>
      <vt:lpstr>7</vt:lpstr>
      <vt:lpstr>8</vt:lpstr>
      <vt:lpstr>9</vt:lpstr>
      <vt:lpstr>10</vt:lpstr>
      <vt:lpstr>11</vt:lpstr>
      <vt:lpstr>12</vt:lpstr>
      <vt:lpstr>'9'!Área_de_Impressão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2020-09-14T08:59:40Z</dcterms:created>
  <dcterms:modified xsi:type="dcterms:W3CDTF">2025-10-09T16:21:48Z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fd489d-8342-4f0c-9e5b-a69a195a9b09_Enabled">
    <vt:lpwstr>true</vt:lpwstr>
  </property>
  <property fmtid="{D5CDD505-2E9C-101B-9397-08002B2CF9AE}" pid="3" name="MSIP_Label_2ffd489d-8342-4f0c-9e5b-a69a195a9b09_SetDate">
    <vt:lpwstr>2022-09-12T08:44:01Z</vt:lpwstr>
  </property>
  <property fmtid="{D5CDD505-2E9C-101B-9397-08002B2CF9AE}" pid="4" name="MSIP_Label_2ffd489d-8342-4f0c-9e5b-a69a195a9b09_Method">
    <vt:lpwstr>Privileged</vt:lpwstr>
  </property>
  <property fmtid="{D5CDD505-2E9C-101B-9397-08002B2CF9AE}" pid="5" name="MSIP_Label_2ffd489d-8342-4f0c-9e5b-a69a195a9b09_Name">
    <vt:lpwstr>2ffd489d-8342-4f0c-9e5b-a69a195a9b09</vt:lpwstr>
  </property>
  <property fmtid="{D5CDD505-2E9C-101B-9397-08002B2CF9AE}" pid="6" name="MSIP_Label_2ffd489d-8342-4f0c-9e5b-a69a195a9b09_SiteId">
    <vt:lpwstr>5d89951c-b62b-46bf-b261-910b5240b0e7</vt:lpwstr>
  </property>
  <property fmtid="{D5CDD505-2E9C-101B-9397-08002B2CF9AE}" pid="7" name="MSIP_Label_2ffd489d-8342-4f0c-9e5b-a69a195a9b09_ActionId">
    <vt:lpwstr>86180422-6819-468d-83e0-03bc8c4ae0c7</vt:lpwstr>
  </property>
  <property fmtid="{D5CDD505-2E9C-101B-9397-08002B2CF9AE}" pid="8" name="MSIP_Label_2ffd489d-8342-4f0c-9e5b-a69a195a9b09_ContentBits">
    <vt:lpwstr>0</vt:lpwstr>
  </property>
  <property fmtid="{D5CDD505-2E9C-101B-9397-08002B2CF9AE}" pid="9" name="_MarkAsFinal">
    <vt:bool>true</vt:bool>
  </property>
  <property fmtid="{D5CDD505-2E9C-101B-9397-08002B2CF9AE}" pid="10" name="ContentTypeId">
    <vt:lpwstr>0x0101004A9918BE4EF40F4AA4F6D1DF5575E2EC</vt:lpwstr>
  </property>
</Properties>
</file>